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e79577ebe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d576be7de4f4e67"/>
    <x:sheet xmlns:r="http://schemas.openxmlformats.org/officeDocument/2006/relationships" name="Reference Data" sheetId="2" r:id="R7093cd9429674e1e"/>
    <x:sheet xmlns:r="http://schemas.openxmlformats.org/officeDocument/2006/relationships" name="Governance Checklist" sheetId="3" r:id="R1908b430085d472c"/>
    <x:sheet xmlns:r="http://schemas.openxmlformats.org/officeDocument/2006/relationships" name="Governance Action Tracker" sheetId="4" r:id="Rd8fd10f87c7b4038"/>
    <x:sheet xmlns:r="http://schemas.openxmlformats.org/officeDocument/2006/relationships" name="Dashboard" sheetId="5" r:id="R1998f1a1ccae42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9"/>
      <x:color rgb="FF1F4E79"/>
      <x:name val="Cambria"/>
    </x:font>
    <x:font>
      <x:sz val="10"/>
      <x:name val="Cambria"/>
    </x:font>
    <x:font>
      <x:b/>
      <x:sz val="9"/>
      <x:color rgb="FF000000"/>
      <x:name val="Cambria"/>
    </x:font>
    <x:font>
      <x:sz val="10"/>
      <x:color rgb="FF000000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20"/>
      <x:color rgb="FF1F4E79"/>
      <x:name val="Cambria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AF3F8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6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92c12011442f9" /><Relationship Type="http://schemas.openxmlformats.org/officeDocument/2006/relationships/theme" Target="/xl/theme/theme1.xml" Id="R1f445297f4534d6a" /><Relationship Type="http://schemas.openxmlformats.org/officeDocument/2006/relationships/sharedStrings" Target="/xl/sharedStrings.xml" Id="R4c8a2ef723ff4a5c" /><Relationship Type="http://schemas.openxmlformats.org/officeDocument/2006/relationships/worksheet" Target="/xl/worksheets/sheet1.xml" Id="R1d576be7de4f4e67" /><Relationship Type="http://schemas.openxmlformats.org/officeDocument/2006/relationships/worksheet" Target="/xl/worksheets/sheet2.xml" Id="R7093cd9429674e1e" /><Relationship Type="http://schemas.openxmlformats.org/officeDocument/2006/relationships/worksheet" Target="/xl/worksheets/sheet3.xml" Id="R1908b430085d472c" /><Relationship Type="http://schemas.openxmlformats.org/officeDocument/2006/relationships/worksheet" Target="/xl/worksheets/sheet4.xml" Id="Rd8fd10f87c7b4038" /><Relationship Type="http://schemas.openxmlformats.org/officeDocument/2006/relationships/worksheet" Target="/xl/worksheets/sheet5.xml" Id="R1998f1a1ccae42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c1441422aa40a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Governance Action Status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c1441422aa40a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GovernanceChecklistTable" displayName="InnovationGovernanceChecklistTable" ref="A10:N38" headerRowCount="1" totalsRowCount="0" totalsRowShown="0">
  <x:tableColumns count="14">
    <x:tableColumn id="1" name="Item ID"/>
    <x:tableColumn id="2" name="Governance Domain"/>
    <x:tableColumn id="3" name="Governance Criterion / Question"/>
    <x:tableColumn id="4" name="Expected Evidence"/>
    <x:tableColumn id="5" name="Result"/>
    <x:tableColumn id="6" name="Evidence / Notes"/>
    <x:tableColumn id="7" name="Action ID"/>
    <x:tableColumn id="8" name="Priority"/>
    <x:tableColumn id="9" name="Owner Role"/>
    <x:tableColumn id="10" name="Due Date"/>
    <x:tableColumn id="11" name="Status"/>
    <x:tableColumn id="12" name="Reviewer"/>
    <x:tableColumn id="13" name="ISO 56001 Area"/>
    <x:tableColumn id="14" name="Commen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novationGovernanceActionTable" displayName="InnovationGovernanceActionTable" ref="A10:P70" headerRowCount="1" totalsRowCount="0" totalsRowShown="0">
  <x:tableColumns count="16">
    <x:tableColumn id="1" name="Action ID"/>
    <x:tableColumn id="2" name="Checklist Item"/>
    <x:tableColumn id="3" name="Governance Gap / Issue"/>
    <x:tableColumn id="4" name="Action Required"/>
    <x:tableColumn id="5" name="Decision / Value Impact"/>
    <x:tableColumn id="6" name="Priority"/>
    <x:tableColumn id="7" name="Owner Role"/>
    <x:tableColumn id="8" name="Start Date"/>
    <x:tableColumn id="9" name="Due Date"/>
    <x:tableColumn id="10" name="Status"/>
    <x:tableColumn id="11" name="% Complete"/>
    <x:tableColumn id="12" name="Evidence / Deliverable"/>
    <x:tableColumn id="13" name="Escalation / Dependency"/>
    <x:tableColumn id="14" name="Effectiveness Criteria"/>
    <x:tableColumn id="15" name="Comments"/>
    <x:tableColumn id="16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859fe38bf84415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00ceec4defa43e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e9f69932b9ce4b2a" /></Relationships>
</file>

<file path=xl/worksheets/sheet1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72" hidden="0" customWidth="1"/>
  </x:cols>
  <x:sheetData>
    <x:row r="1">
      <x:c r="A1" s="2" t="str">
        <x:v>Innovation Governance Checklist</x:v>
      </x:c>
      <x:c r="B1" s="2"/>
      <x:c r="C1" s="2"/>
      <x:c r="D1" s="2"/>
      <x:c r="E1" s="2"/>
      <x:c r="F1" s="2"/>
      <x:c r="G1" s="2"/>
      <x:c r="H1" s="2"/>
    </x:row>
    <x:row r="3">
      <x:c r="A3" s="5" t="str">
        <x:v>Use this workbook to review whether innovation governance enables timely, evidence-based decisions across leadership, portfolio, initiatives, resources, collaboration, intellectual property, measurement and improvement.</x:v>
      </x:c>
      <x:c r="B3" s="5"/>
      <x:c r="C3" s="5"/>
      <x:c r="D3" s="5"/>
      <x:c r="E3" s="5"/>
      <x:c r="F3" s="5"/>
      <x:c r="G3" s="5"/>
      <x:c r="H3" s="5"/>
    </x:row>
    <x:row r="5">
      <x:c r="A5" s="12" t="str">
        <x:v>Step</x:v>
      </x:c>
      <x:c r="B5" s="12" t="str">
        <x:v>How to use</x:v>
      </x:c>
    </x:row>
    <x:row r="6">
      <x:c r="A6" s="20" t="n">
        <x:v>1</x:v>
      </x:c>
      <x:c r="B6" s="20" t="str">
        <x:v>Assess the Governance Checklist using objective evidence.</x:v>
      </x:c>
    </x:row>
    <x:row r="7">
      <x:c r="A7" s="20" t="n">
        <x:v>2</x:v>
      </x:c>
      <x:c r="B7" s="20" t="str">
        <x:v>Transfer unresolved issues to Governance Action Tracker.</x:v>
      </x:c>
    </x:row>
    <x:row r="8">
      <x:c r="A8" s="20" t="n">
        <x:v>3</x:v>
      </x:c>
      <x:c r="B8" s="20" t="str">
        <x:v>Replace or delete the five Example Data rows before controlled use.</x:v>
      </x:c>
    </x:row>
    <x:row r="9">
      <x:c r="A9" s="20" t="n">
        <x:v>4</x:v>
      </x:c>
      <x:c r="B9" s="20" t="str">
        <x:v>Dashboard KPIs count Actual Data only; the chart may show Illustrative Data until actual records exist.</x:v>
      </x:c>
    </x:row>
    <x:row r="11">
      <x:c r="A11" s="26" t="str">
        <x:v>[Note] Example Data is illustrative only and must not be treated as an actual organizational finding.</x:v>
      </x:c>
      <x:c r="B11" s="26"/>
      <x:c r="C11" s="26"/>
      <x:c r="D11" s="26"/>
      <x:c r="E11" s="26"/>
      <x:c r="F11" s="26"/>
      <x:c r="G11" s="26"/>
      <x:c r="H11" s="26"/>
    </x:row>
    <x:row r="12">
      <x:c r="A12" s="26"/>
      <x:c r="B12" s="26"/>
      <x:c r="C12" s="26"/>
      <x:c r="D12" s="26"/>
      <x:c r="E12" s="26"/>
      <x:c r="F12" s="26"/>
      <x:c r="G12" s="26"/>
      <x:c r="H12" s="26"/>
    </x:row>
    <x:row r="14">
      <x:c r="A14" s="12" t="str">
        <x:v>Reference</x:v>
      </x:c>
      <x:c r="B14" s="12" t="str">
        <x:v>Official source</x:v>
      </x:c>
    </x:row>
    <x:row r="15">
      <x:c r="A15" s="32" t="str">
        <x:v>ISO 56001:2024 — Innovation management system — Requirements</x:v>
      </x:c>
      <x:c r="B15" s="32" t="str">
        <x:v>https://www.iso.org/standard/79278.html</x:v>
      </x:c>
    </x:row>
    <x:row r="16">
      <x:c r="A16" s="32" t="str">
        <x:v>ISO 56008:2024 — Innovation operation measurements — Guidance</x:v>
      </x:c>
      <x:c r="B16" s="32" t="str">
        <x:v>https://www.iso.org/standard/78485.html</x:v>
      </x:c>
    </x:row>
  </x:sheetData>
  <x:mergeCells>
    <x:mergeCell ref="A1:H1"/>
    <x:mergeCell ref="A3:H3"/>
    <x:mergeCell ref="A11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12" t="str">
        <x:v>Data Type</x:v>
      </x:c>
      <x:c r="B1" s="12" t="str">
        <x:v>Priority</x:v>
      </x:c>
      <x:c r="C1" s="12" t="str">
        <x:v>Status</x:v>
      </x:c>
      <x:c r="D1" s="12" t="str">
        <x:v>Assessment Status</x:v>
      </x:c>
      <x:c r="E1" s="12" t="str">
        <x:v>Risk / Impact</x:v>
      </x:c>
      <x:c r="F1" s="12" t="str">
        <x:v>Governance Domain</x:v>
      </x:c>
    </x:row>
    <x:row r="2">
      <x:c r="A2" s="32" t="str">
        <x:v>Example Data</x:v>
      </x:c>
      <x:c r="B2" s="32" t="str">
        <x:v>High</x:v>
      </x:c>
      <x:c r="C2" s="32" t="str">
        <x:v>Not Started</x:v>
      </x:c>
      <x:c r="D2" s="32" t="str">
        <x:v>Not Assessed</x:v>
      </x:c>
      <x:c r="E2" s="32" t="str">
        <x:v>Critical</x:v>
      </x:c>
      <x:c r="F2" s="32" t="str">
        <x:v>Direction</x:v>
      </x:c>
    </x:row>
    <x:row r="3">
      <x:c r="A3" s="32" t="str">
        <x:v>Actual Data</x:v>
      </x:c>
      <x:c r="B3" s="32" t="str">
        <x:v>Medium</x:v>
      </x:c>
      <x:c r="C3" s="32" t="str">
        <x:v>Planned</x:v>
      </x:c>
      <x:c r="D3" s="32" t="str">
        <x:v>Fully Implemented</x:v>
      </x:c>
      <x:c r="E3" s="32" t="str">
        <x:v>High</x:v>
      </x:c>
      <x:c r="F3" s="32" t="str">
        <x:v>Decision Rights</x:v>
      </x:c>
    </x:row>
    <x:row r="4">
      <x:c r="B4" s="32" t="str">
        <x:v>Low</x:v>
      </x:c>
      <x:c r="C4" s="32" t="str">
        <x:v>Open</x:v>
      </x:c>
      <x:c r="D4" s="32" t="str">
        <x:v>Partially Implemented</x:v>
      </x:c>
      <x:c r="E4" s="32" t="str">
        <x:v>Medium</x:v>
      </x:c>
      <x:c r="F4" s="32" t="str">
        <x:v>Leadership Forums</x:v>
      </x:c>
    </x:row>
    <x:row r="5">
      <x:c r="C5" s="32" t="str">
        <x:v>In Progress</x:v>
      </x:c>
      <x:c r="D5" s="32" t="str">
        <x:v>Not Implemented</x:v>
      </x:c>
      <x:c r="E5" s="32" t="str">
        <x:v>Low</x:v>
      </x:c>
      <x:c r="F5" s="32" t="str">
        <x:v>Portfolio Governance</x:v>
      </x:c>
    </x:row>
    <x:row r="6">
      <x:c r="C6" s="32" t="str">
        <x:v>Blocked</x:v>
      </x:c>
      <x:c r="D6" s="32" t="str">
        <x:v>N/A</x:v>
      </x:c>
      <x:c r="F6" s="32" t="str">
        <x:v>Initiative Governance</x:v>
      </x:c>
    </x:row>
    <x:row r="7">
      <x:c r="C7" s="32" t="str">
        <x:v>Completed</x:v>
      </x:c>
      <x:c r="F7" s="32" t="str">
        <x:v>Resources</x:v>
      </x:c>
    </x:row>
    <x:row r="8">
      <x:c r="C8" s="32" t="str">
        <x:v>Closed</x:v>
      </x:c>
      <x:c r="F8" s="32" t="str">
        <x:v>Culture</x:v>
      </x:c>
    </x:row>
    <x:row r="9">
      <x:c r="F9" s="32" t="str">
        <x:v>Risk &amp; Responsibility</x:v>
      </x:c>
    </x:row>
    <x:row r="10">
      <x:c r="F10" s="32" t="str">
        <x:v>Collaboration</x:v>
      </x:c>
    </x:row>
    <x:row r="11">
      <x:c r="F11" s="32" t="str">
        <x:v>Intellectual Property</x:v>
      </x:c>
    </x:row>
    <x:row r="12">
      <x:c r="F12" s="32" t="str">
        <x:v>Knowledge</x:v>
      </x:c>
    </x:row>
    <x:row r="13">
      <x:c r="F13" s="32" t="str">
        <x:v>Competence</x:v>
      </x:c>
    </x:row>
    <x:row r="14">
      <x:c r="F14" s="32" t="str">
        <x:v>Measurement</x:v>
      </x:c>
    </x:row>
    <x:row r="15">
      <x:c r="F15" s="32" t="str">
        <x:v>Management Review</x:v>
      </x:c>
    </x:row>
    <x:row r="16">
      <x:c r="F16" s="32" t="str">
        <x:v>Internal Audit</x:v>
      </x:c>
    </x:row>
    <x:row r="17">
      <x:c r="F17" s="32" t="str">
        <x:v>Improvement</x:v>
      </x:c>
    </x:row>
    <x:row r="18">
      <x:c r="F18" s="32" t="str">
        <x:v>Integration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48" hidden="0" customWidth="1"/>
    <x:col min="4" max="4" width="38" hidden="0" customWidth="1"/>
    <x:col min="5" max="5" width="20" hidden="0" customWidth="1"/>
    <x:col min="6" max="6" width="38" hidden="0" customWidth="1"/>
    <x:col min="7" max="7" width="12" hidden="0" customWidth="1"/>
    <x:col min="8" max="8" width="11" hidden="0" customWidth="1"/>
    <x:col min="9" max="9" width="23" hidden="0" customWidth="1"/>
    <x:col min="10" max="10" width="13" hidden="0" customWidth="1"/>
    <x:col min="11" max="11" width="14" hidden="0" customWidth="1"/>
    <x:col min="12" max="12" width="18" hidden="0" customWidth="1"/>
    <x:col min="13" max="13" width="30" hidden="0" customWidth="1"/>
    <x:col min="14" max="14" width="28" hidden="0" customWidth="1"/>
  </x:cols>
  <x:sheetData>
    <x:row r="1" ht="34" customHeight="1">
      <x:c r="A1" s="36" t="str">
        <x:v>Innovation Governance Checklist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3">
      <x:c r="A3" s="39" t="str">
        <x:v>Document Code</x:v>
      </x:c>
      <x:c r="B3" s="32" t="str">
        <x:v>INMS-CHK-004</x:v>
      </x:c>
      <x:c r="C3" s="39" t="str">
        <x:v>Version</x:v>
      </x:c>
      <x:c r="D3" s="32" t="str">
        <x:v>1.0</x:v>
      </x:c>
      <x:c r="E3" s="39" t="str">
        <x:v>Classification</x:v>
      </x:c>
      <x:c r="F3" s="32" t="str">
        <x:v>INTERNAL</x:v>
      </x:c>
    </x:row>
    <x:row r="4">
      <x:c r="A4" s="39" t="str">
        <x:v>Applicable Standard</x:v>
      </x:c>
      <x:c r="B4" s="32" t="str">
        <x:v>ISO 56001:2024</x:v>
      </x:c>
      <x:c r="C4" s="39" t="str">
        <x:v>Effective Date</x:v>
      </x:c>
      <x:c r="D4" s="32" t="str">
        <x:v>2026-09-19</x:v>
      </x:c>
      <x:c r="E4" s="39" t="str">
        <x:v>Document Owner</x:v>
      </x:c>
      <x:c r="F4" s="32" t="str">
        <x:v>[DOCUMENT OWNER]</x:v>
      </x:c>
    </x:row>
    <x:row r="5">
      <x:c r="A5" s="39" t="str">
        <x:v>Website</x:v>
      </x:c>
      <x:c r="B5" s="32" t="str">
        <x:v>www.iso-toolkits.org</x:v>
      </x:c>
      <x:c r="C5" s="39" t="str">
        <x:v>Email</x:v>
      </x:c>
      <x:c r="D5" s="32" t="str">
        <x:v>info@iso-toolkits.org</x:v>
      </x:c>
      <x:c r="E5" s="39" t="str">
        <x:v>Organization</x:v>
      </x:c>
      <x:c r="F5" s="32" t="str">
        <x:v>[ORGANIZATION NAME]</x:v>
      </x:c>
    </x:row>
    <x:row r="7">
      <x:c r="A7" s="26" t="str">
        <x:v>[Note] Governance should enable timely evidence-based decisions without creating unnecessary bureaucracy.</x:v>
      </x:c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</x:row>
    <x:row r="10">
      <x:c r="A10" s="12" t="str">
        <x:v>Item ID</x:v>
      </x:c>
      <x:c r="B10" s="12" t="str">
        <x:v>Governance Domain</x:v>
      </x:c>
      <x:c r="C10" s="12" t="str">
        <x:v>Governance Criterion / Question</x:v>
      </x:c>
      <x:c r="D10" s="12" t="str">
        <x:v>Expected Evidence</x:v>
      </x:c>
      <x:c r="E10" s="12" t="str">
        <x:v>Result</x:v>
      </x:c>
      <x:c r="F10" s="12" t="str">
        <x:v>Evidence / Notes</x:v>
      </x:c>
      <x:c r="G10" s="12" t="str">
        <x:v>Action ID</x:v>
      </x:c>
      <x:c r="H10" s="12" t="str">
        <x:v>Priority</x:v>
      </x:c>
      <x:c r="I10" s="12" t="str">
        <x:v>Owner Role</x:v>
      </x:c>
      <x:c r="J10" s="12" t="str">
        <x:v>Due Date</x:v>
      </x:c>
      <x:c r="K10" s="12" t="str">
        <x:v>Status</x:v>
      </x:c>
      <x:c r="L10" s="12" t="str">
        <x:v>Reviewer</x:v>
      </x:c>
      <x:c r="M10" s="12" t="str">
        <x:v>ISO 56001 Area</x:v>
      </x:c>
      <x:c r="N10" s="12" t="str">
        <x:v>Comments</x:v>
      </x:c>
    </x:row>
    <x:row r="11">
      <x:c r="A11" s="32" t="str">
        <x:v>GV-001</x:v>
      </x:c>
      <x:c r="B11" s="32" t="str">
        <x:v>Direction</x:v>
      </x:c>
      <x:c r="C11" s="32" t="str">
        <x:v>Is innovation intent approved and used to guide governance decisions?</x:v>
      </x:c>
      <x:c r="D11" s="32" t="str">
        <x:v>Innovation intent; portfolio criteria</x:v>
      </x:c>
      <x:c r="E11" s="32" t="str"/>
      <x:c r="F11" s="32" t="str"/>
      <x:c r="G11" s="32" t="str"/>
      <x:c r="H11" s="32" t="str"/>
      <x:c r="I11" s="32" t="str"/>
      <x:c r="J11" s="42" t="str"/>
      <x:c r="K11" s="32" t="str"/>
      <x:c r="L11" s="32" t="str"/>
      <x:c r="M11" s="32" t="str">
        <x:v>Context / Leadership</x:v>
      </x:c>
      <x:c r="N11" s="32" t="str"/>
    </x:row>
    <x:row r="12">
      <x:c r="A12" s="32" t="str">
        <x:v>GV-002</x:v>
      </x:c>
      <x:c r="B12" s="32" t="str">
        <x:v>Direction</x:v>
      </x:c>
      <x:c r="C12" s="32" t="str">
        <x:v>Is innovation strategy translated into objectives and portfolio priorities?</x:v>
      </x:c>
      <x:c r="D12" s="32" t="str">
        <x:v>Strategy; objectives; portfolio map</x:v>
      </x:c>
      <x:c r="E12" s="32" t="str"/>
      <x:c r="F12" s="32" t="str"/>
      <x:c r="G12" s="32" t="str"/>
      <x:c r="H12" s="32" t="str"/>
      <x:c r="I12" s="32" t="str"/>
      <x:c r="J12" s="42" t="str"/>
      <x:c r="K12" s="32" t="str"/>
      <x:c r="L12" s="32" t="str"/>
      <x:c r="M12" s="32" t="str">
        <x:v>Leadership / Planning</x:v>
      </x:c>
      <x:c r="N12" s="32" t="str"/>
    </x:row>
    <x:row r="13">
      <x:c r="A13" s="32" t="str">
        <x:v>GV-003</x:v>
      </x:c>
      <x:c r="B13" s="32" t="str">
        <x:v>Decision Rights</x:v>
      </x:c>
      <x:c r="C13" s="32" t="str">
        <x:v>Are decision rights defined for system, portfolio and initiative decisions?</x:v>
      </x:c>
      <x:c r="D13" s="32" t="str">
        <x:v>Governance charter; RACI</x:v>
      </x:c>
      <x:c r="E13" s="32" t="str"/>
      <x:c r="F13" s="32" t="str"/>
      <x:c r="G13" s="32" t="str"/>
      <x:c r="H13" s="32" t="str"/>
      <x:c r="I13" s="32" t="str"/>
      <x:c r="J13" s="42" t="str"/>
      <x:c r="K13" s="32" t="str"/>
      <x:c r="L13" s="32" t="str"/>
      <x:c r="M13" s="32" t="str">
        <x:v>Leadership</x:v>
      </x:c>
      <x:c r="N13" s="32" t="str"/>
    </x:row>
    <x:row r="14">
      <x:c r="A14" s="32" t="str">
        <x:v>GV-004</x:v>
      </x:c>
      <x:c r="B14" s="32" t="str">
        <x:v>Decision Rights</x:v>
      </x:c>
      <x:c r="C14" s="32" t="str">
        <x:v>Are escalation paths defined for high uncertainty, risk or cross-functional conflict?</x:v>
      </x:c>
      <x:c r="D14" s="32" t="str">
        <x:v>Escalation matrix; decision records</x:v>
      </x:c>
      <x:c r="E14" s="32" t="str"/>
      <x:c r="F14" s="32" t="str"/>
      <x:c r="G14" s="32" t="str"/>
      <x:c r="H14" s="32" t="str"/>
      <x:c r="I14" s="32" t="str"/>
      <x:c r="J14" s="42" t="str"/>
      <x:c r="K14" s="32" t="str"/>
      <x:c r="L14" s="32" t="str"/>
      <x:c r="M14" s="32" t="str">
        <x:v>Leadership / Planning</x:v>
      </x:c>
      <x:c r="N14" s="32" t="str"/>
    </x:row>
    <x:row r="15">
      <x:c r="A15" s="32" t="str">
        <x:v>GV-005</x:v>
      </x:c>
      <x:c r="B15" s="32" t="str">
        <x:v>Leadership Forums</x:v>
      </x:c>
      <x:c r="C15" s="32" t="str">
        <x:v>Do governance forums have clear purpose, membership, cadence and authority?</x:v>
      </x:c>
      <x:c r="D15" s="32" t="str">
        <x:v>Terms of reference; calendar</x:v>
      </x:c>
      <x:c r="E15" s="32" t="str"/>
      <x:c r="F15" s="32" t="str"/>
      <x:c r="G15" s="32" t="str"/>
      <x:c r="H15" s="32" t="str"/>
      <x:c r="I15" s="32" t="str"/>
      <x:c r="J15" s="42" t="str"/>
      <x:c r="K15" s="32" t="str"/>
      <x:c r="L15" s="32" t="str"/>
      <x:c r="M15" s="32" t="str">
        <x:v>Leadership</x:v>
      </x:c>
      <x:c r="N15" s="32" t="str"/>
    </x:row>
    <x:row r="16">
      <x:c r="A16" s="32" t="str">
        <x:v>GV-006</x:v>
      </x:c>
      <x:c r="B16" s="32" t="str">
        <x:v>Leadership Forums</x:v>
      </x:c>
      <x:c r="C16" s="32" t="str">
        <x:v>Do forums focus on evidence, value and decisions rather than status only?</x:v>
      </x:c>
      <x:c r="D16" s="32" t="str">
        <x:v>Agendas; decision logs</x:v>
      </x:c>
      <x:c r="E16" s="32" t="str"/>
      <x:c r="F16" s="32" t="str"/>
      <x:c r="G16" s="32" t="str"/>
      <x:c r="H16" s="32" t="str"/>
      <x:c r="I16" s="32" t="str"/>
      <x:c r="J16" s="42" t="str"/>
      <x:c r="K16" s="32" t="str"/>
      <x:c r="L16" s="32" t="str"/>
      <x:c r="M16" s="32" t="str">
        <x:v>Performance Evaluation</x:v>
      </x:c>
      <x:c r="N16" s="32" t="str"/>
    </x:row>
    <x:row r="17">
      <x:c r="A17" s="32" t="str">
        <x:v>GV-007</x:v>
      </x:c>
      <x:c r="B17" s="32" t="str">
        <x:v>Portfolio Governance</x:v>
      </x:c>
      <x:c r="C17" s="32" t="str">
        <x:v>Is there one controlled view of the active innovation portfolio?</x:v>
      </x:c>
      <x:c r="D17" s="32" t="str">
        <x:v>Portfolio register / dashboard</x:v>
      </x:c>
      <x:c r="E17" s="32" t="str"/>
      <x:c r="F17" s="32" t="str"/>
      <x:c r="G17" s="32" t="str"/>
      <x:c r="H17" s="32" t="str"/>
      <x:c r="I17" s="32" t="str"/>
      <x:c r="J17" s="42" t="str"/>
      <x:c r="K17" s="32" t="str"/>
      <x:c r="L17" s="32" t="str"/>
      <x:c r="M17" s="32" t="str">
        <x:v>Planning</x:v>
      </x:c>
      <x:c r="N17" s="32" t="str"/>
    </x:row>
    <x:row r="18">
      <x:c r="A18" s="32" t="str">
        <x:v>GV-008</x:v>
      </x:c>
      <x:c r="B18" s="32" t="str">
        <x:v>Portfolio Governance</x:v>
      </x:c>
      <x:c r="C18" s="32" t="str">
        <x:v>Are portfolio selection and balancing criteria defined and used consistently?</x:v>
      </x:c>
      <x:c r="D18" s="32" t="str">
        <x:v>Portfolio criteria; review pack</x:v>
      </x:c>
      <x:c r="E18" s="32" t="str"/>
      <x:c r="F18" s="32" t="str"/>
      <x:c r="G18" s="32" t="str"/>
      <x:c r="H18" s="32" t="str"/>
      <x:c r="I18" s="32" t="str"/>
      <x:c r="J18" s="42" t="str"/>
      <x:c r="K18" s="32" t="str"/>
      <x:c r="L18" s="32" t="str"/>
      <x:c r="M18" s="32" t="str">
        <x:v>Planning</x:v>
      </x:c>
      <x:c r="N18" s="32" t="str"/>
    </x:row>
    <x:row r="19">
      <x:c r="A19" s="32" t="str">
        <x:v>GV-009</x:v>
      </x:c>
      <x:c r="B19" s="32" t="str">
        <x:v>Portfolio Governance</x:v>
      </x:c>
      <x:c r="C19" s="32" t="str">
        <x:v>Are initiatives paused or stopped when evidence no longer supports continuation?</x:v>
      </x:c>
      <x:c r="D19" s="32" t="str">
        <x:v>Decision records; reallocations</x:v>
      </x:c>
      <x:c r="E19" s="32" t="str"/>
      <x:c r="F19" s="32" t="str"/>
      <x:c r="G19" s="32" t="str"/>
      <x:c r="H19" s="32" t="str"/>
      <x:c r="I19" s="32" t="str"/>
      <x:c r="J19" s="42" t="str"/>
      <x:c r="K19" s="32" t="str"/>
      <x:c r="L19" s="32" t="str"/>
      <x:c r="M19" s="32" t="str">
        <x:v>Planning / Operation</x:v>
      </x:c>
      <x:c r="N19" s="32" t="str"/>
    </x:row>
    <x:row r="20">
      <x:c r="A20" s="32" t="str">
        <x:v>GV-010</x:v>
      </x:c>
      <x:c r="B20" s="32" t="str">
        <x:v>Initiative Governance</x:v>
      </x:c>
      <x:c r="C20" s="32" t="str">
        <x:v>Does each initiative have an accountable sponsor and owner?</x:v>
      </x:c>
      <x:c r="D20" s="32" t="str">
        <x:v>Initiative charters; RACI</x:v>
      </x:c>
      <x:c r="E20" s="32" t="str"/>
      <x:c r="F20" s="32" t="str"/>
      <x:c r="G20" s="32" t="str"/>
      <x:c r="H20" s="32" t="str"/>
      <x:c r="I20" s="32" t="str"/>
      <x:c r="J20" s="42" t="str"/>
      <x:c r="K20" s="32" t="str"/>
      <x:c r="L20" s="32" t="str"/>
      <x:c r="M20" s="32" t="str">
        <x:v>Operation</x:v>
      </x:c>
      <x:c r="N20" s="32" t="str"/>
    </x:row>
    <x:row r="21">
      <x:c r="A21" s="32" t="str">
        <x:v>GV-011</x:v>
      </x:c>
      <x:c r="B21" s="32" t="str">
        <x:v>Initiative Governance</x:v>
      </x:c>
      <x:c r="C21" s="32" t="str">
        <x:v>Are assumptions, expected value and next evidence explicit at decision points?</x:v>
      </x:c>
      <x:c r="D21" s="32" t="str">
        <x:v>Value hypothesis; validation plan</x:v>
      </x:c>
      <x:c r="E21" s="32" t="str"/>
      <x:c r="F21" s="32" t="str"/>
      <x:c r="G21" s="32" t="str"/>
      <x:c r="H21" s="32" t="str"/>
      <x:c r="I21" s="32" t="str"/>
      <x:c r="J21" s="42" t="str"/>
      <x:c r="K21" s="32" t="str"/>
      <x:c r="L21" s="32" t="str"/>
      <x:c r="M21" s="32" t="str">
        <x:v>Operation</x:v>
      </x:c>
      <x:c r="N21" s="32" t="str"/>
    </x:row>
    <x:row r="22">
      <x:c r="A22" s="32" t="str">
        <x:v>GV-012</x:v>
      </x:c>
      <x:c r="B22" s="32" t="str">
        <x:v>Initiative Governance</x:v>
      </x:c>
      <x:c r="C22" s="32" t="str">
        <x:v>Are continue/pivot/hold/stop decisions evidence-based and recorded?</x:v>
      </x:c>
      <x:c r="D22" s="32" t="str">
        <x:v>Review / gate records</x:v>
      </x:c>
      <x:c r="E22" s="32" t="str"/>
      <x:c r="F22" s="32" t="str"/>
      <x:c r="G22" s="32" t="str"/>
      <x:c r="H22" s="32" t="str"/>
      <x:c r="I22" s="32" t="str"/>
      <x:c r="J22" s="42" t="str"/>
      <x:c r="K22" s="32" t="str"/>
      <x:c r="L22" s="32" t="str"/>
      <x:c r="M22" s="32" t="str">
        <x:v>Operation</x:v>
      </x:c>
      <x:c r="N22" s="32" t="str"/>
    </x:row>
    <x:row r="23">
      <x:c r="A23" s="32" t="str">
        <x:v>GV-013</x:v>
      </x:c>
      <x:c r="B23" s="32" t="str">
        <x:v>Initiative Governance</x:v>
      </x:c>
      <x:c r="C23" s="32" t="str">
        <x:v>Are stopped initiatives closed with learning captured and resources released?</x:v>
      </x:c>
      <x:c r="D23" s="32" t="str">
        <x:v>Closure records; lessons</x:v>
      </x:c>
      <x:c r="E23" s="32" t="str"/>
      <x:c r="F23" s="32" t="str"/>
      <x:c r="G23" s="32" t="str"/>
      <x:c r="H23" s="32" t="str"/>
      <x:c r="I23" s="32" t="str"/>
      <x:c r="J23" s="42" t="str"/>
      <x:c r="K23" s="32" t="str"/>
      <x:c r="L23" s="32" t="str"/>
      <x:c r="M23" s="32" t="str">
        <x:v>Improvement</x:v>
      </x:c>
      <x:c r="N23" s="32" t="str"/>
    </x:row>
    <x:row r="24">
      <x:c r="A24" s="32" t="str">
        <x:v>GV-014</x:v>
      </x:c>
      <x:c r="B24" s="32" t="str">
        <x:v>Resources</x:v>
      </x:c>
      <x:c r="C24" s="32" t="str">
        <x:v>Are resources allocated according to strategy, portfolio priorities and uncertainty?</x:v>
      </x:c>
      <x:c r="D24" s="32" t="str">
        <x:v>Budgets; capacity plans</x:v>
      </x:c>
      <x:c r="E24" s="32" t="str"/>
      <x:c r="F24" s="32" t="str"/>
      <x:c r="G24" s="32" t="str"/>
      <x:c r="H24" s="32" t="str"/>
      <x:c r="I24" s="32" t="str"/>
      <x:c r="J24" s="42" t="str"/>
      <x:c r="K24" s="32" t="str"/>
      <x:c r="L24" s="32" t="str"/>
      <x:c r="M24" s="32" t="str">
        <x:v>Planning / Support</x:v>
      </x:c>
      <x:c r="N24" s="32" t="str"/>
    </x:row>
    <x:row r="25">
      <x:c r="A25" s="32" t="str">
        <x:v>GV-015</x:v>
      </x:c>
      <x:c r="B25" s="32" t="str">
        <x:v>Culture</x:v>
      </x:c>
      <x:c r="C25" s="32" t="str">
        <x:v>Do governance behaviors support experimentation, learning and responsible risk-taking?</x:v>
      </x:c>
      <x:c r="D25" s="32" t="str">
        <x:v>Culture feedback; observed practices</x:v>
      </x:c>
      <x:c r="E25" s="32" t="str"/>
      <x:c r="F25" s="32" t="str"/>
      <x:c r="G25" s="32" t="str"/>
      <x:c r="H25" s="32" t="str"/>
      <x:c r="I25" s="32" t="str"/>
      <x:c r="J25" s="42" t="str"/>
      <x:c r="K25" s="32" t="str"/>
      <x:c r="L25" s="32" t="str"/>
      <x:c r="M25" s="32" t="str">
        <x:v>Leadership</x:v>
      </x:c>
      <x:c r="N25" s="32" t="str"/>
    </x:row>
    <x:row r="26">
      <x:c r="A26" s="32" t="str">
        <x:v>GV-016</x:v>
      </x:c>
      <x:c r="B26" s="32" t="str">
        <x:v>Risk &amp; Responsibility</x:v>
      </x:c>
      <x:c r="C26" s="32" t="str">
        <x:v>Are uncertainty and adverse-impact risks visible in governance decisions?</x:v>
      </x:c>
      <x:c r="D26" s="32" t="str">
        <x:v>Risk logs; decision records</x:v>
      </x:c>
      <x:c r="E26" s="32" t="str"/>
      <x:c r="F26" s="32" t="str"/>
      <x:c r="G26" s="32" t="str"/>
      <x:c r="H26" s="32" t="str"/>
      <x:c r="I26" s="32" t="str"/>
      <x:c r="J26" s="42" t="str"/>
      <x:c r="K26" s="32" t="str"/>
      <x:c r="L26" s="32" t="str"/>
      <x:c r="M26" s="32" t="str">
        <x:v>Planning / Operation</x:v>
      </x:c>
      <x:c r="N26" s="32" t="str"/>
    </x:row>
    <x:row r="27">
      <x:c r="A27" s="32" t="str">
        <x:v>GV-017</x:v>
      </x:c>
      <x:c r="B27" s="32" t="str">
        <x:v>Risk &amp; Responsibility</x:v>
      </x:c>
      <x:c r="C27" s="32" t="str">
        <x:v>Are ethical, regulatory, sustainability and reputational issues escalated when relevant?</x:v>
      </x:c>
      <x:c r="D27" s="32" t="str">
        <x:v>Impact assessments; approvals</x:v>
      </x:c>
      <x:c r="E27" s="32" t="str"/>
      <x:c r="F27" s="32" t="str"/>
      <x:c r="G27" s="32" t="str"/>
      <x:c r="H27" s="32" t="str"/>
      <x:c r="I27" s="32" t="str"/>
      <x:c r="J27" s="42" t="str"/>
      <x:c r="K27" s="32" t="str"/>
      <x:c r="L27" s="32" t="str"/>
      <x:c r="M27" s="32" t="str">
        <x:v>Planning / Operation</x:v>
      </x:c>
      <x:c r="N27" s="32" t="str"/>
    </x:row>
    <x:row r="28">
      <x:c r="A28" s="32" t="str">
        <x:v>GV-018</x:v>
      </x:c>
      <x:c r="B28" s="32" t="str">
        <x:v>Collaboration</x:v>
      </x:c>
      <x:c r="C28" s="32" t="str">
        <x:v>Are partner roles, decision rights and collaboration objectives governed?</x:v>
      </x:c>
      <x:c r="D28" s="32" t="str">
        <x:v>Agreements; governance plans</x:v>
      </x:c>
      <x:c r="E28" s="32" t="str"/>
      <x:c r="F28" s="32" t="str"/>
      <x:c r="G28" s="32" t="str"/>
      <x:c r="H28" s="32" t="str"/>
      <x:c r="I28" s="32" t="str"/>
      <x:c r="J28" s="42" t="str"/>
      <x:c r="K28" s="32" t="str"/>
      <x:c r="L28" s="32" t="str"/>
      <x:c r="M28" s="32" t="str">
        <x:v>Planning / Support</x:v>
      </x:c>
      <x:c r="N28" s="32" t="str"/>
    </x:row>
    <x:row r="29">
      <x:c r="A29" s="32" t="str">
        <x:v>GV-019</x:v>
      </x:c>
      <x:c r="B29" s="32" t="str">
        <x:v>Collaboration</x:v>
      </x:c>
      <x:c r="C29" s="32" t="str">
        <x:v>Are confidentiality and information-sharing rules clear before sensitive collaboration?</x:v>
      </x:c>
      <x:c r="D29" s="32" t="str">
        <x:v>Confidentiality controls</x:v>
      </x:c>
      <x:c r="E29" s="32" t="str"/>
      <x:c r="F29" s="32" t="str"/>
      <x:c r="G29" s="32" t="str"/>
      <x:c r="H29" s="32" t="str"/>
      <x:c r="I29" s="32" t="str"/>
      <x:c r="J29" s="42" t="str"/>
      <x:c r="K29" s="32" t="str"/>
      <x:c r="L29" s="32" t="str"/>
      <x:c r="M29" s="32" t="str">
        <x:v>Support</x:v>
      </x:c>
      <x:c r="N29" s="32" t="str"/>
    </x:row>
    <x:row r="30">
      <x:c r="A30" s="32" t="str">
        <x:v>GV-020</x:v>
      </x:c>
      <x:c r="B30" s="32" t="str">
        <x:v>Intellectual Property</x:v>
      </x:c>
      <x:c r="C30" s="32" t="str">
        <x:v>Are IP ownership, protection and use decisions made at defined points?</x:v>
      </x:c>
      <x:c r="D30" s="32" t="str">
        <x:v>IP reviews; decision matrix</x:v>
      </x:c>
      <x:c r="E30" s="32" t="str"/>
      <x:c r="F30" s="32" t="str"/>
      <x:c r="G30" s="32" t="str"/>
      <x:c r="H30" s="32" t="str"/>
      <x:c r="I30" s="32" t="str"/>
      <x:c r="J30" s="42" t="str"/>
      <x:c r="K30" s="32" t="str"/>
      <x:c r="L30" s="32" t="str"/>
      <x:c r="M30" s="32" t="str">
        <x:v>Support</x:v>
      </x:c>
      <x:c r="N30" s="32" t="str"/>
    </x:row>
    <x:row r="31">
      <x:c r="A31" s="32" t="str">
        <x:v>GV-021</x:v>
      </x:c>
      <x:c r="B31" s="32" t="str">
        <x:v>Knowledge</x:v>
      </x:c>
      <x:c r="C31" s="32" t="str">
        <x:v>Are key learning, assumptions and evidence preserved across initiatives?</x:v>
      </x:c>
      <x:c r="D31" s="32" t="str">
        <x:v>Knowledge repository; decision logs</x:v>
      </x:c>
      <x:c r="E31" s="32" t="str"/>
      <x:c r="F31" s="32" t="str"/>
      <x:c r="G31" s="32" t="str"/>
      <x:c r="H31" s="32" t="str"/>
      <x:c r="I31" s="32" t="str"/>
      <x:c r="J31" s="42" t="str"/>
      <x:c r="K31" s="32" t="str"/>
      <x:c r="L31" s="32" t="str"/>
      <x:c r="M31" s="32" t="str">
        <x:v>Support / Operation</x:v>
      </x:c>
      <x:c r="N31" s="32" t="str"/>
    </x:row>
    <x:row r="32">
      <x:c r="A32" s="32" t="str">
        <x:v>GV-022</x:v>
      </x:c>
      <x:c r="B32" s="32" t="str">
        <x:v>Competence</x:v>
      </x:c>
      <x:c r="C32" s="32" t="str">
        <x:v>Are governance members competent to make decisions under uncertainty?</x:v>
      </x:c>
      <x:c r="D32" s="32" t="str">
        <x:v>Competence criteria; training</x:v>
      </x:c>
      <x:c r="E32" s="32" t="str"/>
      <x:c r="F32" s="32" t="str"/>
      <x:c r="G32" s="32" t="str"/>
      <x:c r="H32" s="32" t="str"/>
      <x:c r="I32" s="32" t="str"/>
      <x:c r="J32" s="42" t="str"/>
      <x:c r="K32" s="32" t="str"/>
      <x:c r="L32" s="32" t="str"/>
      <x:c r="M32" s="32" t="str">
        <x:v>Support</x:v>
      </x:c>
      <x:c r="N32" s="32" t="str"/>
    </x:row>
    <x:row r="33">
      <x:c r="A33" s="32" t="str">
        <x:v>GV-023</x:v>
      </x:c>
      <x:c r="B33" s="32" t="str">
        <x:v>Measurement</x:v>
      </x:c>
      <x:c r="C33" s="32" t="str">
        <x:v>Are measures balanced across system, portfolio, initiatives, processes and value realization?</x:v>
      </x:c>
      <x:c r="D33" s="32" t="str">
        <x:v>Measurement framework; dashboard</x:v>
      </x:c>
      <x:c r="E33" s="32" t="str"/>
      <x:c r="F33" s="32" t="str"/>
      <x:c r="G33" s="32" t="str"/>
      <x:c r="H33" s="32" t="str"/>
      <x:c r="I33" s="32" t="str"/>
      <x:c r="J33" s="42" t="str"/>
      <x:c r="K33" s="32" t="str"/>
      <x:c r="L33" s="32" t="str"/>
      <x:c r="M33" s="32" t="str">
        <x:v>Performance Evaluation</x:v>
      </x:c>
      <x:c r="N33" s="32" t="str"/>
    </x:row>
    <x:row r="34">
      <x:c r="A34" s="32" t="str">
        <x:v>GV-024</x:v>
      </x:c>
      <x:c r="B34" s="32" t="str">
        <x:v>Management Review</x:v>
      </x:c>
      <x:c r="C34" s="32" t="str">
        <x:v>Does top management review system suitability, adequacy, effectiveness and innovation performance?</x:v>
      </x:c>
      <x:c r="D34" s="32" t="str">
        <x:v>Management review pack; minutes</x:v>
      </x:c>
      <x:c r="E34" s="32" t="str"/>
      <x:c r="F34" s="32" t="str"/>
      <x:c r="G34" s="32" t="str"/>
      <x:c r="H34" s="32" t="str"/>
      <x:c r="I34" s="32" t="str"/>
      <x:c r="J34" s="42" t="str"/>
      <x:c r="K34" s="32" t="str"/>
      <x:c r="L34" s="32" t="str"/>
      <x:c r="M34" s="32" t="str">
        <x:v>Performance Evaluation</x:v>
      </x:c>
      <x:c r="N34" s="32" t="str"/>
    </x:row>
    <x:row r="35">
      <x:c r="A35" s="32" t="str">
        <x:v>GV-025</x:v>
      </x:c>
      <x:c r="B35" s="32" t="str">
        <x:v>Management Review</x:v>
      </x:c>
      <x:c r="C35" s="32" t="str">
        <x:v>Are management-review decisions converted into owned actions and tracked?</x:v>
      </x:c>
      <x:c r="D35" s="32" t="str">
        <x:v>Action log; closure evidence</x:v>
      </x:c>
      <x:c r="E35" s="32" t="str"/>
      <x:c r="F35" s="32" t="str"/>
      <x:c r="G35" s="32" t="str"/>
      <x:c r="H35" s="32" t="str"/>
      <x:c r="I35" s="32" t="str"/>
      <x:c r="J35" s="42" t="str"/>
      <x:c r="K35" s="32" t="str"/>
      <x:c r="L35" s="32" t="str"/>
      <x:c r="M35" s="32" t="str">
        <x:v>Improvement</x:v>
      </x:c>
      <x:c r="N35" s="32" t="str"/>
    </x:row>
    <x:row r="36">
      <x:c r="A36" s="32" t="str">
        <x:v>GV-026</x:v>
      </x:c>
      <x:c r="B36" s="32" t="str">
        <x:v>Internal Audit</x:v>
      </x:c>
      <x:c r="C36" s="32" t="str">
        <x:v>Does internal audit evaluate governance effectiveness and decision processes?</x:v>
      </x:c>
      <x:c r="D36" s="32" t="str">
        <x:v>Audit plan; reports</x:v>
      </x:c>
      <x:c r="E36" s="32" t="str"/>
      <x:c r="F36" s="32" t="str"/>
      <x:c r="G36" s="32" t="str"/>
      <x:c r="H36" s="32" t="str"/>
      <x:c r="I36" s="32" t="str"/>
      <x:c r="J36" s="42" t="str"/>
      <x:c r="K36" s="32" t="str"/>
      <x:c r="L36" s="32" t="str"/>
      <x:c r="M36" s="32" t="str">
        <x:v>Performance Evaluation</x:v>
      </x:c>
      <x:c r="N36" s="32" t="str"/>
    </x:row>
    <x:row r="37">
      <x:c r="A37" s="32" t="str">
        <x:v>GV-027</x:v>
      </x:c>
      <x:c r="B37" s="32" t="str">
        <x:v>Improvement</x:v>
      </x:c>
      <x:c r="C37" s="32" t="str">
        <x:v>Are recurring governance bottlenecks or decision delays analyzed and improved?</x:v>
      </x:c>
      <x:c r="D37" s="32" t="str">
        <x:v>Improvement register; cycle-time review</x:v>
      </x:c>
      <x:c r="E37" s="32" t="str"/>
      <x:c r="F37" s="32" t="str"/>
      <x:c r="G37" s="32" t="str"/>
      <x:c r="H37" s="32" t="str"/>
      <x:c r="I37" s="32" t="str"/>
      <x:c r="J37" s="42" t="str"/>
      <x:c r="K37" s="32" t="str"/>
      <x:c r="L37" s="32" t="str"/>
      <x:c r="M37" s="32" t="str">
        <x:v>Improvement</x:v>
      </x:c>
      <x:c r="N37" s="32" t="str"/>
    </x:row>
    <x:row r="38">
      <x:c r="A38" s="32" t="str">
        <x:v>GV-028</x:v>
      </x:c>
      <x:c r="B38" s="32" t="str">
        <x:v>Integration</x:v>
      </x:c>
      <x:c r="C38" s="32" t="str">
        <x:v>Is innovation governance aligned with strategy, finance, risk, legal, HR and operations where needed?</x:v>
      </x:c>
      <x:c r="D38" s="32" t="str">
        <x:v>Integrated governance map</x:v>
      </x:c>
      <x:c r="E38" s="32" t="str"/>
      <x:c r="F38" s="32" t="str"/>
      <x:c r="G38" s="32" t="str"/>
      <x:c r="H38" s="32" t="str"/>
      <x:c r="I38" s="32" t="str"/>
      <x:c r="J38" s="42" t="str"/>
      <x:c r="K38" s="32" t="str"/>
      <x:c r="L38" s="32" t="str"/>
      <x:c r="M38" s="32" t="str">
        <x:v>Context / Leadership / Support</x:v>
      </x:c>
      <x:c r="N38" s="32" t="str"/>
    </x:row>
  </x:sheetData>
  <x:mergeCells>
    <x:mergeCell ref="A1:N1"/>
    <x:mergeCell ref="A7:N7"/>
  </x:mergeCells>
  <x:dataValidations count="3">
    <x:dataValidation type="list" sqref="E11:E38">
      <x:formula1>"Not Assessed,Fully Implemented,Partially Implemented,Not Implemented,N/A"</x:formula1>
    </x:dataValidation>
    <x:dataValidation type="list" sqref="H11:H38">
      <x:formula1>"High,Medium,Low"</x:formula1>
    </x:dataValidation>
    <x:dataValidation type="list" sqref="K11:K38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59fe38bf84415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40" hidden="0" customWidth="1"/>
    <x:col min="4" max="4" width="43" hidden="0" customWidth="1"/>
    <x:col min="5" max="5" width="38" hidden="0" customWidth="1"/>
    <x:col min="6" max="6" width="11" hidden="0" customWidth="1"/>
    <x:col min="7" max="7" width="24" hidden="0" customWidth="1"/>
    <x:col min="8" max="8" width="13" hidden="0" customWidth="1"/>
    <x:col min="9" max="9" width="13" hidden="0" customWidth="1"/>
    <x:col min="10" max="10" width="14" hidden="0" customWidth="1"/>
    <x:col min="11" max="11" width="12" hidden="0" customWidth="1"/>
    <x:col min="12" max="12" width="34" hidden="0" customWidth="1"/>
    <x:col min="13" max="13" width="30" hidden="0" customWidth="1"/>
    <x:col min="14" max="14" width="36" hidden="0" customWidth="1"/>
    <x:col min="15" max="15" width="28" hidden="0" customWidth="1"/>
    <x:col min="16" max="16" width="14" hidden="0" customWidth="1"/>
  </x:cols>
  <x:sheetData>
    <x:row r="1" ht="34" customHeight="1">
      <x:c r="A1" s="36" t="str">
        <x:v>Innovation Governance Action Tracker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  <x:c r="O1" s="36"/>
      <x:c r="P1" s="36"/>
    </x:row>
    <x:row r="3">
      <x:c r="A3" s="39" t="str">
        <x:v>Document Code</x:v>
      </x:c>
      <x:c r="B3" s="32" t="str">
        <x:v>INMS-REG-004</x:v>
      </x:c>
      <x:c r="C3" s="39" t="str">
        <x:v>Version</x:v>
      </x:c>
      <x:c r="D3" s="32" t="str">
        <x:v>1.0</x:v>
      </x:c>
      <x:c r="E3" s="39" t="str">
        <x:v>Classification</x:v>
      </x:c>
      <x:c r="F3" s="32" t="str">
        <x:v>INTERNAL</x:v>
      </x:c>
    </x:row>
    <x:row r="4">
      <x:c r="A4" s="39" t="str">
        <x:v>Applicable Standard</x:v>
      </x:c>
      <x:c r="B4" s="32" t="str">
        <x:v>ISO 56001:2024</x:v>
      </x:c>
      <x:c r="C4" s="39" t="str">
        <x:v>Effective Date</x:v>
      </x:c>
      <x:c r="D4" s="32" t="str">
        <x:v>2026-09-19</x:v>
      </x:c>
      <x:c r="E4" s="39" t="str">
        <x:v>Document Owner</x:v>
      </x:c>
      <x:c r="F4" s="32" t="str">
        <x:v>[DOCUMENT OWNER]</x:v>
      </x:c>
    </x:row>
    <x:row r="5">
      <x:c r="A5" s="39" t="str">
        <x:v>Website</x:v>
      </x:c>
      <x:c r="B5" s="32" t="str">
        <x:v>www.iso-toolkits.org</x:v>
      </x:c>
      <x:c r="C5" s="39" t="str">
        <x:v>Email</x:v>
      </x:c>
      <x:c r="D5" s="32" t="str">
        <x:v>info@iso-toolkits.org</x:v>
      </x:c>
      <x:c r="E5" s="39" t="str">
        <x:v>Organization</x:v>
      </x:c>
      <x:c r="F5" s="32" t="str">
        <x:v>[ORGANIZATION NAME]</x:v>
      </x:c>
    </x:row>
    <x:row r="7">
      <x:c r="A7" s="26" t="str">
        <x:v>[Note] The first five rows are Example Data only. Dashboard Actual metrics exclude these rows.</x:v>
      </x:c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</x:row>
    <x:row r="10">
      <x:c r="A10" s="12" t="str">
        <x:v>Action ID</x:v>
      </x:c>
      <x:c r="B10" s="12" t="str">
        <x:v>Checklist Item</x:v>
      </x:c>
      <x:c r="C10" s="12" t="str">
        <x:v>Governance Gap / Issue</x:v>
      </x:c>
      <x:c r="D10" s="12" t="str">
        <x:v>Action Required</x:v>
      </x:c>
      <x:c r="E10" s="12" t="str">
        <x:v>Decision / Value Impact</x:v>
      </x:c>
      <x:c r="F10" s="12" t="str">
        <x:v>Priority</x:v>
      </x:c>
      <x:c r="G10" s="12" t="str">
        <x:v>Owner Role</x:v>
      </x:c>
      <x:c r="H10" s="12" t="str">
        <x:v>Start Date</x:v>
      </x:c>
      <x:c r="I10" s="12" t="str">
        <x:v>Due Date</x:v>
      </x:c>
      <x:c r="J10" s="12" t="str">
        <x:v>Status</x:v>
      </x:c>
      <x:c r="K10" s="12" t="str">
        <x:v>% Complete</x:v>
      </x:c>
      <x:c r="L10" s="12" t="str">
        <x:v>Evidence / Deliverable</x:v>
      </x:c>
      <x:c r="M10" s="12" t="str">
        <x:v>Escalation / Dependency</x:v>
      </x:c>
      <x:c r="N10" s="12" t="str">
        <x:v>Effectiveness Criteria</x:v>
      </x:c>
      <x:c r="O10" s="12" t="str">
        <x:v>Comments</x:v>
      </x:c>
      <x:c r="P10" s="12" t="str">
        <x:v>Data Type</x:v>
      </x:c>
    </x:row>
    <x:row r="11">
      <x:c r="A11" s="32" t="str">
        <x:v>EX-GV-001</x:v>
      </x:c>
      <x:c r="B11" s="32" t="str">
        <x:v>GV-003</x:v>
      </x:c>
      <x:c r="C11" s="32" t="str">
        <x:v>Portfolio and initiative decision rights overlap between the innovation council and business-unit sponsors.</x:v>
      </x:c>
      <x:c r="D11" s="32" t="str">
        <x:v>Approve a governance RACI defining investment, pivot, hold and stop authorities.</x:v>
      </x:c>
      <x:c r="E11" s="32" t="str">
        <x:v>Ambiguous authority delays decisions.</x:v>
      </x:c>
      <x:c r="F11" s="32" t="str">
        <x:v>High</x:v>
      </x:c>
      <x:c r="G11" s="32" t="str">
        <x:v>Innovation Director</x:v>
      </x:c>
      <x:c r="H11" s="42" t="n">
        <x:v>46289</x:v>
      </x:c>
      <x:c r="I11" s="42" t="n">
        <x:v>46310</x:v>
      </x:c>
      <x:c r="J11" s="32" t="str">
        <x:v>In Progress</x:v>
      </x:c>
      <x:c r="K11" s="44" t="n">
        <x:v>0.5</x:v>
      </x:c>
      <x:c r="L11" s="32" t="str">
        <x:v>Approved governance RACI</x:v>
      </x:c>
      <x:c r="M11" s="32" t="str">
        <x:v>Executive approval</x:v>
      </x:c>
      <x:c r="N11" s="32" t="str">
        <x:v>Two review cycles show no conflicting decisions</x:v>
      </x:c>
      <x:c r="O11" s="32" t="str"/>
      <x:c r="P11" s="32" t="str">
        <x:v>Example Data</x:v>
      </x:c>
    </x:row>
    <x:row r="12">
      <x:c r="A12" s="32" t="str">
        <x:v>EX-GV-002</x:v>
      </x:c>
      <x:c r="B12" s="32" t="str">
        <x:v>GV-009</x:v>
      </x:c>
      <x:c r="C12" s="32" t="str">
        <x:v>Stopped initiatives remain visible as active and resources are not released promptly.</x:v>
      </x:c>
      <x:c r="D12" s="32" t="str">
        <x:v>Add formal initiative closure and portfolio-removal workflow.</x:v>
      </x:c>
      <x:c r="E12" s="32" t="str">
        <x:v>Resources remain tied to low-value work.</x:v>
      </x:c>
      <x:c r="F12" s="32" t="str">
        <x:v>Medium</x:v>
      </x:c>
      <x:c r="G12" s="32" t="str">
        <x:v>Portfolio Manager</x:v>
      </x:c>
      <x:c r="H12" s="42" t="n">
        <x:v>46296</x:v>
      </x:c>
      <x:c r="I12" s="42" t="n">
        <x:v>46326</x:v>
      </x:c>
      <x:c r="J12" s="32" t="str">
        <x:v>Open</x:v>
      </x:c>
      <x:c r="K12" s="44" t="n">
        <x:v>0.25</x:v>
      </x:c>
      <x:c r="L12" s="32" t="str">
        <x:v>Closure workflow; updated portfolio</x:v>
      </x:c>
      <x:c r="M12" s="32" t="str">
        <x:v>Finance dependency</x:v>
      </x:c>
      <x:c r="N12" s="32" t="str">
        <x:v>Stopped initiatives removed within agreed cycle</x:v>
      </x:c>
      <x:c r="O12" s="32" t="str"/>
      <x:c r="P12" s="32" t="str">
        <x:v>Example Data</x:v>
      </x:c>
    </x:row>
    <x:row r="13">
      <x:c r="A13" s="32" t="str">
        <x:v>EX-GV-003</x:v>
      </x:c>
      <x:c r="B13" s="32" t="str">
        <x:v>GV-019</x:v>
      </x:c>
      <x:c r="C13" s="32" t="str">
        <x:v>Partners receive inconsistent confidentiality guidance before discovery workshops.</x:v>
      </x:c>
      <x:c r="D13" s="32" t="str">
        <x:v>Create pre-collaboration confidentiality and information-sharing checklist.</x:v>
      </x:c>
      <x:c r="E13" s="32" t="str">
        <x:v>Sensitive information could be exposed.</x:v>
      </x:c>
      <x:c r="F13" s="32" t="str">
        <x:v>High</x:v>
      </x:c>
      <x:c r="G13" s="32" t="str">
        <x:v>Legal / IP Lead</x:v>
      </x:c>
      <x:c r="H13" s="42" t="n">
        <x:v>46298</x:v>
      </x:c>
      <x:c r="I13" s="42" t="n">
        <x:v>46319</x:v>
      </x:c>
      <x:c r="J13" s="32" t="str">
        <x:v>Planned</x:v>
      </x:c>
      <x:c r="K13" s="44" t="n">
        <x:v>0.1</x:v>
      </x:c>
      <x:c r="L13" s="32" t="str">
        <x:v>Approved collaboration checklist</x:v>
      </x:c>
      <x:c r="M13" s="32" t="str">
        <x:v>Legal review</x:v>
      </x:c>
      <x:c r="N13" s="32" t="str">
        <x:v>Sampled collaborations use the checklist</x:v>
      </x:c>
      <x:c r="O13" s="32" t="str"/>
      <x:c r="P13" s="32" t="str">
        <x:v>Example Data</x:v>
      </x:c>
    </x:row>
    <x:row r="14">
      <x:c r="A14" s="32" t="str">
        <x:v>EX-GV-004</x:v>
      </x:c>
      <x:c r="B14" s="32" t="str">
        <x:v>GV-023</x:v>
      </x:c>
      <x:c r="C14" s="32" t="str">
        <x:v>Governance dashboard emphasizes idea volume and spend without learning or value-realization measures.</x:v>
      </x:c>
      <x:c r="D14" s="32" t="str">
        <x:v>Redesign dashboard using balanced measures.</x:v>
      </x:c>
      <x:c r="E14" s="32" t="str">
        <x:v>Leadership may optimize activity instead of outcomes.</x:v>
      </x:c>
      <x:c r="F14" s="32" t="str">
        <x:v>Medium</x:v>
      </x:c>
      <x:c r="G14" s="32" t="str">
        <x:v>Innovation Performance Lead</x:v>
      </x:c>
      <x:c r="H14" s="42" t="n">
        <x:v>46300</x:v>
      </x:c>
      <x:c r="I14" s="42" t="n">
        <x:v>46346</x:v>
      </x:c>
      <x:c r="J14" s="32" t="str">
        <x:v>Blocked</x:v>
      </x:c>
      <x:c r="K14" s="44" t="n">
        <x:v>0.05</x:v>
      </x:c>
      <x:c r="L14" s="32" t="str">
        <x:v>Revised dashboard definitions</x:v>
      </x:c>
      <x:c r="M14" s="32" t="str">
        <x:v>Data-owner availability</x:v>
      </x:c>
      <x:c r="N14" s="32" t="str">
        <x:v>Management review uses balanced measures</x:v>
      </x:c>
      <x:c r="O14" s="32" t="str"/>
      <x:c r="P14" s="32" t="str">
        <x:v>Example Data</x:v>
      </x:c>
    </x:row>
    <x:row r="15">
      <x:c r="A15" s="32" t="str">
        <x:v>EX-GV-005</x:v>
      </x:c>
      <x:c r="B15" s="32" t="str">
        <x:v>GV-013</x:v>
      </x:c>
      <x:c r="C15" s="32" t="str">
        <x:v>Learning from stopped initiatives was not consistently shared beyond the project team.</x:v>
      </x:c>
      <x:c r="D15" s="32" t="str">
        <x:v>Add learning summary to closure and community review.</x:v>
      </x:c>
      <x:c r="E15" s="32" t="str">
        <x:v>Evidence may be lost and assumptions retested.</x:v>
      </x:c>
      <x:c r="F15" s="32" t="str">
        <x:v>Low</x:v>
      </x:c>
      <x:c r="G15" s="32" t="str">
        <x:v>Innovation Excellence Lead</x:v>
      </x:c>
      <x:c r="H15" s="42" t="n">
        <x:v>46283</x:v>
      </x:c>
      <x:c r="I15" s="42" t="n">
        <x:v>46307</x:v>
      </x:c>
      <x:c r="J15" s="32" t="str">
        <x:v>Completed</x:v>
      </x:c>
      <x:c r="K15" s="44" t="n">
        <x:v>1</x:v>
      </x:c>
      <x:c r="L15" s="32" t="str">
        <x:v>Closure template; learning repository</x:v>
      </x:c>
      <x:c r="M15" s="32" t="str">
        <x:v>None</x:v>
      </x:c>
      <x:c r="N15" s="32" t="str">
        <x:v>Later initiatives reference prior learning</x:v>
      </x:c>
      <x:c r="O15" s="32" t="str">
        <x:v>Closed example</x:v>
      </x:c>
      <x:c r="P15" s="32" t="str">
        <x:v>Example Data</x:v>
      </x:c>
    </x:row>
    <x:row r="16">
      <x:c r="A16" s="32" t="str"/>
      <x:c r="B16" s="32" t="str"/>
      <x:c r="C16" s="32" t="str"/>
      <x:c r="D16" s="32" t="str"/>
      <x:c r="E16" s="32" t="str"/>
      <x:c r="F16" s="32" t="str"/>
      <x:c r="G16" s="32" t="str"/>
      <x:c r="H16" s="42" t="str"/>
      <x:c r="I16" s="42" t="str"/>
      <x:c r="J16" s="32" t="str"/>
      <x:c r="K16" s="44" t="str"/>
      <x:c r="L16" s="32" t="str"/>
      <x:c r="M16" s="32" t="str"/>
      <x:c r="N16" s="32" t="str"/>
      <x:c r="O16" s="32" t="str"/>
      <x:c r="P16" s="32" t="str"/>
    </x:row>
    <x:row r="17">
      <x:c r="A17" s="32" t="str"/>
      <x:c r="B17" s="32" t="str"/>
      <x:c r="C17" s="32" t="str"/>
      <x:c r="D17" s="32" t="str"/>
      <x:c r="E17" s="32" t="str"/>
      <x:c r="F17" s="32" t="str"/>
      <x:c r="G17" s="32" t="str"/>
      <x:c r="H17" s="42" t="str"/>
      <x:c r="I17" s="42" t="str"/>
      <x:c r="J17" s="32" t="str"/>
      <x:c r="K17" s="44" t="str"/>
      <x:c r="L17" s="32" t="str"/>
      <x:c r="M17" s="32" t="str"/>
      <x:c r="N17" s="32" t="str"/>
      <x:c r="O17" s="32" t="str"/>
      <x:c r="P17" s="32" t="str"/>
    </x:row>
    <x:row r="18">
      <x:c r="A18" s="32" t="str"/>
      <x:c r="B18" s="32" t="str"/>
      <x:c r="C18" s="32" t="str"/>
      <x:c r="D18" s="32" t="str"/>
      <x:c r="E18" s="32" t="str"/>
      <x:c r="F18" s="32" t="str"/>
      <x:c r="G18" s="32" t="str"/>
      <x:c r="H18" s="42" t="str"/>
      <x:c r="I18" s="42" t="str"/>
      <x:c r="J18" s="32" t="str"/>
      <x:c r="K18" s="44" t="str"/>
      <x:c r="L18" s="32" t="str"/>
      <x:c r="M18" s="32" t="str"/>
      <x:c r="N18" s="32" t="str"/>
      <x:c r="O18" s="32" t="str"/>
      <x:c r="P18" s="32" t="str"/>
    </x:row>
    <x:row r="19">
      <x:c r="A19" s="32" t="str"/>
      <x:c r="B19" s="32" t="str"/>
      <x:c r="C19" s="32" t="str"/>
      <x:c r="D19" s="32" t="str"/>
      <x:c r="E19" s="32" t="str"/>
      <x:c r="F19" s="32" t="str"/>
      <x:c r="G19" s="32" t="str"/>
      <x:c r="H19" s="42" t="str"/>
      <x:c r="I19" s="42" t="str"/>
      <x:c r="J19" s="32" t="str"/>
      <x:c r="K19" s="44" t="str"/>
      <x:c r="L19" s="32" t="str"/>
      <x:c r="M19" s="32" t="str"/>
      <x:c r="N19" s="32" t="str"/>
      <x:c r="O19" s="32" t="str"/>
      <x:c r="P19" s="32" t="str"/>
    </x:row>
    <x:row r="20">
      <x:c r="A20" s="32" t="str"/>
      <x:c r="B20" s="32" t="str"/>
      <x:c r="C20" s="32" t="str"/>
      <x:c r="D20" s="32" t="str"/>
      <x:c r="E20" s="32" t="str"/>
      <x:c r="F20" s="32" t="str"/>
      <x:c r="G20" s="32" t="str"/>
      <x:c r="H20" s="42" t="str"/>
      <x:c r="I20" s="42" t="str"/>
      <x:c r="J20" s="32" t="str"/>
      <x:c r="K20" s="44" t="str"/>
      <x:c r="L20" s="32" t="str"/>
      <x:c r="M20" s="32" t="str"/>
      <x:c r="N20" s="32" t="str"/>
      <x:c r="O20" s="32" t="str"/>
      <x:c r="P20" s="32" t="str"/>
    </x:row>
    <x:row r="21">
      <x:c r="A21" s="32" t="str"/>
      <x:c r="B21" s="32" t="str"/>
      <x:c r="C21" s="32" t="str"/>
      <x:c r="D21" s="32" t="str"/>
      <x:c r="E21" s="32" t="str"/>
      <x:c r="F21" s="32" t="str"/>
      <x:c r="G21" s="32" t="str"/>
      <x:c r="H21" s="42" t="str"/>
      <x:c r="I21" s="42" t="str"/>
      <x:c r="J21" s="32" t="str"/>
      <x:c r="K21" s="44" t="str"/>
      <x:c r="L21" s="32" t="str"/>
      <x:c r="M21" s="32" t="str"/>
      <x:c r="N21" s="32" t="str"/>
      <x:c r="O21" s="32" t="str"/>
      <x:c r="P21" s="32" t="str"/>
    </x:row>
    <x:row r="22">
      <x:c r="A22" s="32" t="str"/>
      <x:c r="B22" s="32" t="str"/>
      <x:c r="C22" s="32" t="str"/>
      <x:c r="D22" s="32" t="str"/>
      <x:c r="E22" s="32" t="str"/>
      <x:c r="F22" s="32" t="str"/>
      <x:c r="G22" s="32" t="str"/>
      <x:c r="H22" s="42" t="str"/>
      <x:c r="I22" s="42" t="str"/>
      <x:c r="J22" s="32" t="str"/>
      <x:c r="K22" s="44" t="str"/>
      <x:c r="L22" s="32" t="str"/>
      <x:c r="M22" s="32" t="str"/>
      <x:c r="N22" s="32" t="str"/>
      <x:c r="O22" s="32" t="str"/>
      <x:c r="P22" s="32" t="str"/>
    </x:row>
    <x:row r="23">
      <x:c r="A23" s="32" t="str"/>
      <x:c r="B23" s="32" t="str"/>
      <x:c r="C23" s="32" t="str"/>
      <x:c r="D23" s="32" t="str"/>
      <x:c r="E23" s="32" t="str"/>
      <x:c r="F23" s="32" t="str"/>
      <x:c r="G23" s="32" t="str"/>
      <x:c r="H23" s="42" t="str"/>
      <x:c r="I23" s="42" t="str"/>
      <x:c r="J23" s="32" t="str"/>
      <x:c r="K23" s="44" t="str"/>
      <x:c r="L23" s="32" t="str"/>
      <x:c r="M23" s="32" t="str"/>
      <x:c r="N23" s="32" t="str"/>
      <x:c r="O23" s="32" t="str"/>
      <x:c r="P23" s="32" t="str"/>
    </x:row>
    <x:row r="24">
      <x:c r="A24" s="32" t="str"/>
      <x:c r="B24" s="32" t="str"/>
      <x:c r="C24" s="32" t="str"/>
      <x:c r="D24" s="32" t="str"/>
      <x:c r="E24" s="32" t="str"/>
      <x:c r="F24" s="32" t="str"/>
      <x:c r="G24" s="32" t="str"/>
      <x:c r="H24" s="42" t="str"/>
      <x:c r="I24" s="42" t="str"/>
      <x:c r="J24" s="32" t="str"/>
      <x:c r="K24" s="44" t="str"/>
      <x:c r="L24" s="32" t="str"/>
      <x:c r="M24" s="32" t="str"/>
      <x:c r="N24" s="32" t="str"/>
      <x:c r="O24" s="32" t="str"/>
      <x:c r="P24" s="32" t="str"/>
    </x:row>
    <x:row r="25">
      <x:c r="A25" s="32" t="str"/>
      <x:c r="B25" s="32" t="str"/>
      <x:c r="C25" s="32" t="str"/>
      <x:c r="D25" s="32" t="str"/>
      <x:c r="E25" s="32" t="str"/>
      <x:c r="F25" s="32" t="str"/>
      <x:c r="G25" s="32" t="str"/>
      <x:c r="H25" s="42" t="str"/>
      <x:c r="I25" s="42" t="str"/>
      <x:c r="J25" s="32" t="str"/>
      <x:c r="K25" s="44" t="str"/>
      <x:c r="L25" s="32" t="str"/>
      <x:c r="M25" s="32" t="str"/>
      <x:c r="N25" s="32" t="str"/>
      <x:c r="O25" s="32" t="str"/>
      <x:c r="P25" s="32" t="str"/>
    </x:row>
    <x:row r="26">
      <x:c r="A26" s="32" t="str"/>
      <x:c r="B26" s="32" t="str"/>
      <x:c r="C26" s="32" t="str"/>
      <x:c r="D26" s="32" t="str"/>
      <x:c r="E26" s="32" t="str"/>
      <x:c r="F26" s="32" t="str"/>
      <x:c r="G26" s="32" t="str"/>
      <x:c r="H26" s="42" t="str"/>
      <x:c r="I26" s="42" t="str"/>
      <x:c r="J26" s="32" t="str"/>
      <x:c r="K26" s="44" t="str"/>
      <x:c r="L26" s="32" t="str"/>
      <x:c r="M26" s="32" t="str"/>
      <x:c r="N26" s="32" t="str"/>
      <x:c r="O26" s="32" t="str"/>
      <x:c r="P26" s="32" t="str"/>
    </x:row>
    <x:row r="27">
      <x:c r="A27" s="32" t="str"/>
      <x:c r="B27" s="32" t="str"/>
      <x:c r="C27" s="32" t="str"/>
      <x:c r="D27" s="32" t="str"/>
      <x:c r="E27" s="32" t="str"/>
      <x:c r="F27" s="32" t="str"/>
      <x:c r="G27" s="32" t="str"/>
      <x:c r="H27" s="42" t="str"/>
      <x:c r="I27" s="42" t="str"/>
      <x:c r="J27" s="32" t="str"/>
      <x:c r="K27" s="44" t="str"/>
      <x:c r="L27" s="32" t="str"/>
      <x:c r="M27" s="32" t="str"/>
      <x:c r="N27" s="32" t="str"/>
      <x:c r="O27" s="32" t="str"/>
      <x:c r="P27" s="32" t="str"/>
    </x:row>
    <x:row r="28">
      <x:c r="A28" s="32" t="str"/>
      <x:c r="B28" s="32" t="str"/>
      <x:c r="C28" s="32" t="str"/>
      <x:c r="D28" s="32" t="str"/>
      <x:c r="E28" s="32" t="str"/>
      <x:c r="F28" s="32" t="str"/>
      <x:c r="G28" s="32" t="str"/>
      <x:c r="H28" s="42" t="str"/>
      <x:c r="I28" s="42" t="str"/>
      <x:c r="J28" s="32" t="str"/>
      <x:c r="K28" s="44" t="str"/>
      <x:c r="L28" s="32" t="str"/>
      <x:c r="M28" s="32" t="str"/>
      <x:c r="N28" s="32" t="str"/>
      <x:c r="O28" s="32" t="str"/>
      <x:c r="P28" s="32" t="str"/>
    </x:row>
    <x:row r="29">
      <x:c r="A29" s="32" t="str"/>
      <x:c r="B29" s="32" t="str"/>
      <x:c r="C29" s="32" t="str"/>
      <x:c r="D29" s="32" t="str"/>
      <x:c r="E29" s="32" t="str"/>
      <x:c r="F29" s="32" t="str"/>
      <x:c r="G29" s="32" t="str"/>
      <x:c r="H29" s="42" t="str"/>
      <x:c r="I29" s="42" t="str"/>
      <x:c r="J29" s="32" t="str"/>
      <x:c r="K29" s="44" t="str"/>
      <x:c r="L29" s="32" t="str"/>
      <x:c r="M29" s="32" t="str"/>
      <x:c r="N29" s="32" t="str"/>
      <x:c r="O29" s="32" t="str"/>
      <x:c r="P29" s="32" t="str"/>
    </x:row>
    <x:row r="30">
      <x:c r="A30" s="32" t="str"/>
      <x:c r="B30" s="32" t="str"/>
      <x:c r="C30" s="32" t="str"/>
      <x:c r="D30" s="32" t="str"/>
      <x:c r="E30" s="32" t="str"/>
      <x:c r="F30" s="32" t="str"/>
      <x:c r="G30" s="32" t="str"/>
      <x:c r="H30" s="42" t="str"/>
      <x:c r="I30" s="42" t="str"/>
      <x:c r="J30" s="32" t="str"/>
      <x:c r="K30" s="44" t="str"/>
      <x:c r="L30" s="32" t="str"/>
      <x:c r="M30" s="32" t="str"/>
      <x:c r="N30" s="32" t="str"/>
      <x:c r="O30" s="32" t="str"/>
      <x:c r="P30" s="32" t="str"/>
    </x:row>
    <x:row r="31">
      <x:c r="A31" s="32" t="str"/>
      <x:c r="B31" s="32" t="str"/>
      <x:c r="C31" s="32" t="str"/>
      <x:c r="D31" s="32" t="str"/>
      <x:c r="E31" s="32" t="str"/>
      <x:c r="F31" s="32" t="str"/>
      <x:c r="G31" s="32" t="str"/>
      <x:c r="H31" s="42" t="str"/>
      <x:c r="I31" s="42" t="str"/>
      <x:c r="J31" s="32" t="str"/>
      <x:c r="K31" s="44" t="str"/>
      <x:c r="L31" s="32" t="str"/>
      <x:c r="M31" s="32" t="str"/>
      <x:c r="N31" s="32" t="str"/>
      <x:c r="O31" s="32" t="str"/>
      <x:c r="P31" s="32" t="str"/>
    </x:row>
    <x:row r="32">
      <x:c r="A32" s="32" t="str"/>
      <x:c r="B32" s="32" t="str"/>
      <x:c r="C32" s="32" t="str"/>
      <x:c r="D32" s="32" t="str"/>
      <x:c r="E32" s="32" t="str"/>
      <x:c r="F32" s="32" t="str"/>
      <x:c r="G32" s="32" t="str"/>
      <x:c r="H32" s="42" t="str"/>
      <x:c r="I32" s="42" t="str"/>
      <x:c r="J32" s="32" t="str"/>
      <x:c r="K32" s="44" t="str"/>
      <x:c r="L32" s="32" t="str"/>
      <x:c r="M32" s="32" t="str"/>
      <x:c r="N32" s="32" t="str"/>
      <x:c r="O32" s="32" t="str"/>
      <x:c r="P32" s="32" t="str"/>
    </x:row>
    <x:row r="33">
      <x:c r="A33" s="32" t="str"/>
      <x:c r="B33" s="32" t="str"/>
      <x:c r="C33" s="32" t="str"/>
      <x:c r="D33" s="32" t="str"/>
      <x:c r="E33" s="32" t="str"/>
      <x:c r="F33" s="32" t="str"/>
      <x:c r="G33" s="32" t="str"/>
      <x:c r="H33" s="42" t="str"/>
      <x:c r="I33" s="42" t="str"/>
      <x:c r="J33" s="32" t="str"/>
      <x:c r="K33" s="44" t="str"/>
      <x:c r="L33" s="32" t="str"/>
      <x:c r="M33" s="32" t="str"/>
      <x:c r="N33" s="32" t="str"/>
      <x:c r="O33" s="32" t="str"/>
      <x:c r="P33" s="32" t="str"/>
    </x:row>
    <x:row r="34">
      <x:c r="A34" s="32" t="str"/>
      <x:c r="B34" s="32" t="str"/>
      <x:c r="C34" s="32" t="str"/>
      <x:c r="D34" s="32" t="str"/>
      <x:c r="E34" s="32" t="str"/>
      <x:c r="F34" s="32" t="str"/>
      <x:c r="G34" s="32" t="str"/>
      <x:c r="H34" s="42" t="str"/>
      <x:c r="I34" s="42" t="str"/>
      <x:c r="J34" s="32" t="str"/>
      <x:c r="K34" s="44" t="str"/>
      <x:c r="L34" s="32" t="str"/>
      <x:c r="M34" s="32" t="str"/>
      <x:c r="N34" s="32" t="str"/>
      <x:c r="O34" s="32" t="str"/>
      <x:c r="P34" s="32" t="str"/>
    </x:row>
    <x:row r="35">
      <x:c r="A35" s="32" t="str"/>
      <x:c r="B35" s="32" t="str"/>
      <x:c r="C35" s="32" t="str"/>
      <x:c r="D35" s="32" t="str"/>
      <x:c r="E35" s="32" t="str"/>
      <x:c r="F35" s="32" t="str"/>
      <x:c r="G35" s="32" t="str"/>
      <x:c r="H35" s="42" t="str"/>
      <x:c r="I35" s="42" t="str"/>
      <x:c r="J35" s="32" t="str"/>
      <x:c r="K35" s="44" t="str"/>
      <x:c r="L35" s="32" t="str"/>
      <x:c r="M35" s="32" t="str"/>
      <x:c r="N35" s="32" t="str"/>
      <x:c r="O35" s="32" t="str"/>
      <x:c r="P35" s="32" t="str"/>
    </x:row>
    <x:row r="36">
      <x:c r="A36" s="32" t="str"/>
      <x:c r="B36" s="32" t="str"/>
      <x:c r="C36" s="32" t="str"/>
      <x:c r="D36" s="32" t="str"/>
      <x:c r="E36" s="32" t="str"/>
      <x:c r="F36" s="32" t="str"/>
      <x:c r="G36" s="32" t="str"/>
      <x:c r="H36" s="42" t="str"/>
      <x:c r="I36" s="42" t="str"/>
      <x:c r="J36" s="32" t="str"/>
      <x:c r="K36" s="44" t="str"/>
      <x:c r="L36" s="32" t="str"/>
      <x:c r="M36" s="32" t="str"/>
      <x:c r="N36" s="32" t="str"/>
      <x:c r="O36" s="32" t="str"/>
      <x:c r="P36" s="32" t="str"/>
    </x:row>
    <x:row r="37">
      <x:c r="A37" s="32" t="str"/>
      <x:c r="B37" s="32" t="str"/>
      <x:c r="C37" s="32" t="str"/>
      <x:c r="D37" s="32" t="str"/>
      <x:c r="E37" s="32" t="str"/>
      <x:c r="F37" s="32" t="str"/>
      <x:c r="G37" s="32" t="str"/>
      <x:c r="H37" s="42" t="str"/>
      <x:c r="I37" s="42" t="str"/>
      <x:c r="J37" s="32" t="str"/>
      <x:c r="K37" s="44" t="str"/>
      <x:c r="L37" s="32" t="str"/>
      <x:c r="M37" s="32" t="str"/>
      <x:c r="N37" s="32" t="str"/>
      <x:c r="O37" s="32" t="str"/>
      <x:c r="P37" s="32" t="str"/>
    </x:row>
    <x:row r="38">
      <x:c r="A38" s="32" t="str"/>
      <x:c r="B38" s="32" t="str"/>
      <x:c r="C38" s="32" t="str"/>
      <x:c r="D38" s="32" t="str"/>
      <x:c r="E38" s="32" t="str"/>
      <x:c r="F38" s="32" t="str"/>
      <x:c r="G38" s="32" t="str"/>
      <x:c r="H38" s="42" t="str"/>
      <x:c r="I38" s="42" t="str"/>
      <x:c r="J38" s="32" t="str"/>
      <x:c r="K38" s="44" t="str"/>
      <x:c r="L38" s="32" t="str"/>
      <x:c r="M38" s="32" t="str"/>
      <x:c r="N38" s="32" t="str"/>
      <x:c r="O38" s="32" t="str"/>
      <x:c r="P38" s="32" t="str"/>
    </x:row>
    <x:row r="39">
      <x:c r="A39" s="32" t="str"/>
      <x:c r="B39" s="32" t="str"/>
      <x:c r="C39" s="32" t="str"/>
      <x:c r="D39" s="32" t="str"/>
      <x:c r="E39" s="32" t="str"/>
      <x:c r="F39" s="32" t="str"/>
      <x:c r="G39" s="32" t="str"/>
      <x:c r="H39" s="42" t="str"/>
      <x:c r="I39" s="42" t="str"/>
      <x:c r="J39" s="32" t="str"/>
      <x:c r="K39" s="44" t="str"/>
      <x:c r="L39" s="32" t="str"/>
      <x:c r="M39" s="32" t="str"/>
      <x:c r="N39" s="32" t="str"/>
      <x:c r="O39" s="32" t="str"/>
      <x:c r="P39" s="32" t="str"/>
    </x:row>
    <x:row r="40">
      <x:c r="A40" s="32" t="str"/>
      <x:c r="B40" s="32" t="str"/>
      <x:c r="C40" s="32" t="str"/>
      <x:c r="D40" s="32" t="str"/>
      <x:c r="E40" s="32" t="str"/>
      <x:c r="F40" s="32" t="str"/>
      <x:c r="G40" s="32" t="str"/>
      <x:c r="H40" s="42" t="str"/>
      <x:c r="I40" s="42" t="str"/>
      <x:c r="J40" s="32" t="str"/>
      <x:c r="K40" s="44" t="str"/>
      <x:c r="L40" s="32" t="str"/>
      <x:c r="M40" s="32" t="str"/>
      <x:c r="N40" s="32" t="str"/>
      <x:c r="O40" s="32" t="str"/>
      <x:c r="P40" s="32" t="str"/>
    </x:row>
    <x:row r="41">
      <x:c r="A41" s="32" t="str"/>
      <x:c r="B41" s="32" t="str"/>
      <x:c r="C41" s="32" t="str"/>
      <x:c r="D41" s="32" t="str"/>
      <x:c r="E41" s="32" t="str"/>
      <x:c r="F41" s="32" t="str"/>
      <x:c r="G41" s="32" t="str"/>
      <x:c r="H41" s="42" t="str"/>
      <x:c r="I41" s="42" t="str"/>
      <x:c r="J41" s="32" t="str"/>
      <x:c r="K41" s="44" t="str"/>
      <x:c r="L41" s="32" t="str"/>
      <x:c r="M41" s="32" t="str"/>
      <x:c r="N41" s="32" t="str"/>
      <x:c r="O41" s="32" t="str"/>
      <x:c r="P41" s="32" t="str"/>
    </x:row>
    <x:row r="42">
      <x:c r="A42" s="32" t="str"/>
      <x:c r="B42" s="32" t="str"/>
      <x:c r="C42" s="32" t="str"/>
      <x:c r="D42" s="32" t="str"/>
      <x:c r="E42" s="32" t="str"/>
      <x:c r="F42" s="32" t="str"/>
      <x:c r="G42" s="32" t="str"/>
      <x:c r="H42" s="42" t="str"/>
      <x:c r="I42" s="42" t="str"/>
      <x:c r="J42" s="32" t="str"/>
      <x:c r="K42" s="44" t="str"/>
      <x:c r="L42" s="32" t="str"/>
      <x:c r="M42" s="32" t="str"/>
      <x:c r="N42" s="32" t="str"/>
      <x:c r="O42" s="32" t="str"/>
      <x:c r="P42" s="32" t="str"/>
    </x:row>
    <x:row r="43">
      <x:c r="A43" s="32" t="str"/>
      <x:c r="B43" s="32" t="str"/>
      <x:c r="C43" s="32" t="str"/>
      <x:c r="D43" s="32" t="str"/>
      <x:c r="E43" s="32" t="str"/>
      <x:c r="F43" s="32" t="str"/>
      <x:c r="G43" s="32" t="str"/>
      <x:c r="H43" s="42" t="str"/>
      <x:c r="I43" s="42" t="str"/>
      <x:c r="J43" s="32" t="str"/>
      <x:c r="K43" s="44" t="str"/>
      <x:c r="L43" s="32" t="str"/>
      <x:c r="M43" s="32" t="str"/>
      <x:c r="N43" s="32" t="str"/>
      <x:c r="O43" s="32" t="str"/>
      <x:c r="P43" s="32" t="str"/>
    </x:row>
    <x:row r="44">
      <x:c r="A44" s="32" t="str"/>
      <x:c r="B44" s="32" t="str"/>
      <x:c r="C44" s="32" t="str"/>
      <x:c r="D44" s="32" t="str"/>
      <x:c r="E44" s="32" t="str"/>
      <x:c r="F44" s="32" t="str"/>
      <x:c r="G44" s="32" t="str"/>
      <x:c r="H44" s="42" t="str"/>
      <x:c r="I44" s="42" t="str"/>
      <x:c r="J44" s="32" t="str"/>
      <x:c r="K44" s="44" t="str"/>
      <x:c r="L44" s="32" t="str"/>
      <x:c r="M44" s="32" t="str"/>
      <x:c r="N44" s="32" t="str"/>
      <x:c r="O44" s="32" t="str"/>
      <x:c r="P44" s="32" t="str"/>
    </x:row>
    <x:row r="45">
      <x:c r="A45" s="32" t="str"/>
      <x:c r="B45" s="32" t="str"/>
      <x:c r="C45" s="32" t="str"/>
      <x:c r="D45" s="32" t="str"/>
      <x:c r="E45" s="32" t="str"/>
      <x:c r="F45" s="32" t="str"/>
      <x:c r="G45" s="32" t="str"/>
      <x:c r="H45" s="42" t="str"/>
      <x:c r="I45" s="42" t="str"/>
      <x:c r="J45" s="32" t="str"/>
      <x:c r="K45" s="44" t="str"/>
      <x:c r="L45" s="32" t="str"/>
      <x:c r="M45" s="32" t="str"/>
      <x:c r="N45" s="32" t="str"/>
      <x:c r="O45" s="32" t="str"/>
      <x:c r="P45" s="32" t="str"/>
    </x:row>
    <x:row r="46">
      <x:c r="A46" s="32" t="str"/>
      <x:c r="B46" s="32" t="str"/>
      <x:c r="C46" s="32" t="str"/>
      <x:c r="D46" s="32" t="str"/>
      <x:c r="E46" s="32" t="str"/>
      <x:c r="F46" s="32" t="str"/>
      <x:c r="G46" s="32" t="str"/>
      <x:c r="H46" s="42" t="str"/>
      <x:c r="I46" s="42" t="str"/>
      <x:c r="J46" s="32" t="str"/>
      <x:c r="K46" s="44" t="str"/>
      <x:c r="L46" s="32" t="str"/>
      <x:c r="M46" s="32" t="str"/>
      <x:c r="N46" s="32" t="str"/>
      <x:c r="O46" s="32" t="str"/>
      <x:c r="P46" s="32" t="str"/>
    </x:row>
    <x:row r="47">
      <x:c r="A47" s="32" t="str"/>
      <x:c r="B47" s="32" t="str"/>
      <x:c r="C47" s="32" t="str"/>
      <x:c r="D47" s="32" t="str"/>
      <x:c r="E47" s="32" t="str"/>
      <x:c r="F47" s="32" t="str"/>
      <x:c r="G47" s="32" t="str"/>
      <x:c r="H47" s="42" t="str"/>
      <x:c r="I47" s="42" t="str"/>
      <x:c r="J47" s="32" t="str"/>
      <x:c r="K47" s="44" t="str"/>
      <x:c r="L47" s="32" t="str"/>
      <x:c r="M47" s="32" t="str"/>
      <x:c r="N47" s="32" t="str"/>
      <x:c r="O47" s="32" t="str"/>
      <x:c r="P47" s="32" t="str"/>
    </x:row>
    <x:row r="48">
      <x:c r="A48" s="32" t="str"/>
      <x:c r="B48" s="32" t="str"/>
      <x:c r="C48" s="32" t="str"/>
      <x:c r="D48" s="32" t="str"/>
      <x:c r="E48" s="32" t="str"/>
      <x:c r="F48" s="32" t="str"/>
      <x:c r="G48" s="32" t="str"/>
      <x:c r="H48" s="42" t="str"/>
      <x:c r="I48" s="42" t="str"/>
      <x:c r="J48" s="32" t="str"/>
      <x:c r="K48" s="44" t="str"/>
      <x:c r="L48" s="32" t="str"/>
      <x:c r="M48" s="32" t="str"/>
      <x:c r="N48" s="32" t="str"/>
      <x:c r="O48" s="32" t="str"/>
      <x:c r="P48" s="32" t="str"/>
    </x:row>
    <x:row r="49">
      <x:c r="A49" s="32" t="str"/>
      <x:c r="B49" s="32" t="str"/>
      <x:c r="C49" s="32" t="str"/>
      <x:c r="D49" s="32" t="str"/>
      <x:c r="E49" s="32" t="str"/>
      <x:c r="F49" s="32" t="str"/>
      <x:c r="G49" s="32" t="str"/>
      <x:c r="H49" s="42" t="str"/>
      <x:c r="I49" s="42" t="str"/>
      <x:c r="J49" s="32" t="str"/>
      <x:c r="K49" s="44" t="str"/>
      <x:c r="L49" s="32" t="str"/>
      <x:c r="M49" s="32" t="str"/>
      <x:c r="N49" s="32" t="str"/>
      <x:c r="O49" s="32" t="str"/>
      <x:c r="P49" s="32" t="str"/>
    </x:row>
    <x:row r="50">
      <x:c r="A50" s="32" t="str"/>
      <x:c r="B50" s="32" t="str"/>
      <x:c r="C50" s="32" t="str"/>
      <x:c r="D50" s="32" t="str"/>
      <x:c r="E50" s="32" t="str"/>
      <x:c r="F50" s="32" t="str"/>
      <x:c r="G50" s="32" t="str"/>
      <x:c r="H50" s="42" t="str"/>
      <x:c r="I50" s="42" t="str"/>
      <x:c r="J50" s="32" t="str"/>
      <x:c r="K50" s="44" t="str"/>
      <x:c r="L50" s="32" t="str"/>
      <x:c r="M50" s="32" t="str"/>
      <x:c r="N50" s="32" t="str"/>
      <x:c r="O50" s="32" t="str"/>
      <x:c r="P50" s="32" t="str"/>
    </x:row>
    <x:row r="51">
      <x:c r="A51" s="32" t="str"/>
      <x:c r="B51" s="32" t="str"/>
      <x:c r="C51" s="32" t="str"/>
      <x:c r="D51" s="32" t="str"/>
      <x:c r="E51" s="32" t="str"/>
      <x:c r="F51" s="32" t="str"/>
      <x:c r="G51" s="32" t="str"/>
      <x:c r="H51" s="42" t="str"/>
      <x:c r="I51" s="42" t="str"/>
      <x:c r="J51" s="32" t="str"/>
      <x:c r="K51" s="44" t="str"/>
      <x:c r="L51" s="32" t="str"/>
      <x:c r="M51" s="32" t="str"/>
      <x:c r="N51" s="32" t="str"/>
      <x:c r="O51" s="32" t="str"/>
      <x:c r="P51" s="32" t="str"/>
    </x:row>
    <x:row r="52">
      <x:c r="A52" s="32" t="str"/>
      <x:c r="B52" s="32" t="str"/>
      <x:c r="C52" s="32" t="str"/>
      <x:c r="D52" s="32" t="str"/>
      <x:c r="E52" s="32" t="str"/>
      <x:c r="F52" s="32" t="str"/>
      <x:c r="G52" s="32" t="str"/>
      <x:c r="H52" s="42" t="str"/>
      <x:c r="I52" s="42" t="str"/>
      <x:c r="J52" s="32" t="str"/>
      <x:c r="K52" s="44" t="str"/>
      <x:c r="L52" s="32" t="str"/>
      <x:c r="M52" s="32" t="str"/>
      <x:c r="N52" s="32" t="str"/>
      <x:c r="O52" s="32" t="str"/>
      <x:c r="P52" s="32" t="str"/>
    </x:row>
    <x:row r="53">
      <x:c r="A53" s="32" t="str"/>
      <x:c r="B53" s="32" t="str"/>
      <x:c r="C53" s="32" t="str"/>
      <x:c r="D53" s="32" t="str"/>
      <x:c r="E53" s="32" t="str"/>
      <x:c r="F53" s="32" t="str"/>
      <x:c r="G53" s="32" t="str"/>
      <x:c r="H53" s="42" t="str"/>
      <x:c r="I53" s="42" t="str"/>
      <x:c r="J53" s="32" t="str"/>
      <x:c r="K53" s="44" t="str"/>
      <x:c r="L53" s="32" t="str"/>
      <x:c r="M53" s="32" t="str"/>
      <x:c r="N53" s="32" t="str"/>
      <x:c r="O53" s="32" t="str"/>
      <x:c r="P53" s="32" t="str"/>
    </x:row>
    <x:row r="54">
      <x:c r="A54" s="32" t="str"/>
      <x:c r="B54" s="32" t="str"/>
      <x:c r="C54" s="32" t="str"/>
      <x:c r="D54" s="32" t="str"/>
      <x:c r="E54" s="32" t="str"/>
      <x:c r="F54" s="32" t="str"/>
      <x:c r="G54" s="32" t="str"/>
      <x:c r="H54" s="42" t="str"/>
      <x:c r="I54" s="42" t="str"/>
      <x:c r="J54" s="32" t="str"/>
      <x:c r="K54" s="44" t="str"/>
      <x:c r="L54" s="32" t="str"/>
      <x:c r="M54" s="32" t="str"/>
      <x:c r="N54" s="32" t="str"/>
      <x:c r="O54" s="32" t="str"/>
      <x:c r="P54" s="32" t="str"/>
    </x:row>
    <x:row r="55">
      <x:c r="A55" s="32" t="str"/>
      <x:c r="B55" s="32" t="str"/>
      <x:c r="C55" s="32" t="str"/>
      <x:c r="D55" s="32" t="str"/>
      <x:c r="E55" s="32" t="str"/>
      <x:c r="F55" s="32" t="str"/>
      <x:c r="G55" s="32" t="str"/>
      <x:c r="H55" s="42" t="str"/>
      <x:c r="I55" s="42" t="str"/>
      <x:c r="J55" s="32" t="str"/>
      <x:c r="K55" s="44" t="str"/>
      <x:c r="L55" s="32" t="str"/>
      <x:c r="M55" s="32" t="str"/>
      <x:c r="N55" s="32" t="str"/>
      <x:c r="O55" s="32" t="str"/>
      <x:c r="P55" s="32" t="str"/>
    </x:row>
    <x:row r="56">
      <x:c r="A56" s="32" t="str"/>
      <x:c r="B56" s="32" t="str"/>
      <x:c r="C56" s="32" t="str"/>
      <x:c r="D56" s="32" t="str"/>
      <x:c r="E56" s="32" t="str"/>
      <x:c r="F56" s="32" t="str"/>
      <x:c r="G56" s="32" t="str"/>
      <x:c r="H56" s="42" t="str"/>
      <x:c r="I56" s="42" t="str"/>
      <x:c r="J56" s="32" t="str"/>
      <x:c r="K56" s="44" t="str"/>
      <x:c r="L56" s="32" t="str"/>
      <x:c r="M56" s="32" t="str"/>
      <x:c r="N56" s="32" t="str"/>
      <x:c r="O56" s="32" t="str"/>
      <x:c r="P56" s="32" t="str"/>
    </x:row>
    <x:row r="57">
      <x:c r="A57" s="32" t="str"/>
      <x:c r="B57" s="32" t="str"/>
      <x:c r="C57" s="32" t="str"/>
      <x:c r="D57" s="32" t="str"/>
      <x:c r="E57" s="32" t="str"/>
      <x:c r="F57" s="32" t="str"/>
      <x:c r="G57" s="32" t="str"/>
      <x:c r="H57" s="42" t="str"/>
      <x:c r="I57" s="42" t="str"/>
      <x:c r="J57" s="32" t="str"/>
      <x:c r="K57" s="44" t="str"/>
      <x:c r="L57" s="32" t="str"/>
      <x:c r="M57" s="32" t="str"/>
      <x:c r="N57" s="32" t="str"/>
      <x:c r="O57" s="32" t="str"/>
      <x:c r="P57" s="32" t="str"/>
    </x:row>
    <x:row r="58">
      <x:c r="A58" s="32" t="str"/>
      <x:c r="B58" s="32" t="str"/>
      <x:c r="C58" s="32" t="str"/>
      <x:c r="D58" s="32" t="str"/>
      <x:c r="E58" s="32" t="str"/>
      <x:c r="F58" s="32" t="str"/>
      <x:c r="G58" s="32" t="str"/>
      <x:c r="H58" s="42" t="str"/>
      <x:c r="I58" s="42" t="str"/>
      <x:c r="J58" s="32" t="str"/>
      <x:c r="K58" s="44" t="str"/>
      <x:c r="L58" s="32" t="str"/>
      <x:c r="M58" s="32" t="str"/>
      <x:c r="N58" s="32" t="str"/>
      <x:c r="O58" s="32" t="str"/>
      <x:c r="P58" s="32" t="str"/>
    </x:row>
    <x:row r="59">
      <x:c r="A59" s="32" t="str"/>
      <x:c r="B59" s="32" t="str"/>
      <x:c r="C59" s="32" t="str"/>
      <x:c r="D59" s="32" t="str"/>
      <x:c r="E59" s="32" t="str"/>
      <x:c r="F59" s="32" t="str"/>
      <x:c r="G59" s="32" t="str"/>
      <x:c r="H59" s="42" t="str"/>
      <x:c r="I59" s="42" t="str"/>
      <x:c r="J59" s="32" t="str"/>
      <x:c r="K59" s="44" t="str"/>
      <x:c r="L59" s="32" t="str"/>
      <x:c r="M59" s="32" t="str"/>
      <x:c r="N59" s="32" t="str"/>
      <x:c r="O59" s="32" t="str"/>
      <x:c r="P59" s="32" t="str"/>
    </x:row>
    <x:row r="60">
      <x:c r="A60" s="32" t="str"/>
      <x:c r="B60" s="32" t="str"/>
      <x:c r="C60" s="32" t="str"/>
      <x:c r="D60" s="32" t="str"/>
      <x:c r="E60" s="32" t="str"/>
      <x:c r="F60" s="32" t="str"/>
      <x:c r="G60" s="32" t="str"/>
      <x:c r="H60" s="42" t="str"/>
      <x:c r="I60" s="42" t="str"/>
      <x:c r="J60" s="32" t="str"/>
      <x:c r="K60" s="44" t="str"/>
      <x:c r="L60" s="32" t="str"/>
      <x:c r="M60" s="32" t="str"/>
      <x:c r="N60" s="32" t="str"/>
      <x:c r="O60" s="32" t="str"/>
      <x:c r="P60" s="32" t="str"/>
    </x:row>
    <x:row r="61">
      <x:c r="A61" s="32" t="str"/>
      <x:c r="B61" s="32" t="str"/>
      <x:c r="C61" s="32" t="str"/>
      <x:c r="D61" s="32" t="str"/>
      <x:c r="E61" s="32" t="str"/>
      <x:c r="F61" s="32" t="str"/>
      <x:c r="G61" s="32" t="str"/>
      <x:c r="H61" s="42" t="str"/>
      <x:c r="I61" s="42" t="str"/>
      <x:c r="J61" s="32" t="str"/>
      <x:c r="K61" s="44" t="str"/>
      <x:c r="L61" s="32" t="str"/>
      <x:c r="M61" s="32" t="str"/>
      <x:c r="N61" s="32" t="str"/>
      <x:c r="O61" s="32" t="str"/>
      <x:c r="P61" s="32" t="str"/>
    </x:row>
    <x:row r="62">
      <x:c r="A62" s="32" t="str"/>
      <x:c r="B62" s="32" t="str"/>
      <x:c r="C62" s="32" t="str"/>
      <x:c r="D62" s="32" t="str"/>
      <x:c r="E62" s="32" t="str"/>
      <x:c r="F62" s="32" t="str"/>
      <x:c r="G62" s="32" t="str"/>
      <x:c r="H62" s="42" t="str"/>
      <x:c r="I62" s="42" t="str"/>
      <x:c r="J62" s="32" t="str"/>
      <x:c r="K62" s="44" t="str"/>
      <x:c r="L62" s="32" t="str"/>
      <x:c r="M62" s="32" t="str"/>
      <x:c r="N62" s="32" t="str"/>
      <x:c r="O62" s="32" t="str"/>
      <x:c r="P62" s="32" t="str"/>
    </x:row>
    <x:row r="63">
      <x:c r="A63" s="32" t="str"/>
      <x:c r="B63" s="32" t="str"/>
      <x:c r="C63" s="32" t="str"/>
      <x:c r="D63" s="32" t="str"/>
      <x:c r="E63" s="32" t="str"/>
      <x:c r="F63" s="32" t="str"/>
      <x:c r="G63" s="32" t="str"/>
      <x:c r="H63" s="42" t="str"/>
      <x:c r="I63" s="42" t="str"/>
      <x:c r="J63" s="32" t="str"/>
      <x:c r="K63" s="44" t="str"/>
      <x:c r="L63" s="32" t="str"/>
      <x:c r="M63" s="32" t="str"/>
      <x:c r="N63" s="32" t="str"/>
      <x:c r="O63" s="32" t="str"/>
      <x:c r="P63" s="32" t="str"/>
    </x:row>
    <x:row r="64">
      <x:c r="A64" s="32" t="str"/>
      <x:c r="B64" s="32" t="str"/>
      <x:c r="C64" s="32" t="str"/>
      <x:c r="D64" s="32" t="str"/>
      <x:c r="E64" s="32" t="str"/>
      <x:c r="F64" s="32" t="str"/>
      <x:c r="G64" s="32" t="str"/>
      <x:c r="H64" s="42" t="str"/>
      <x:c r="I64" s="42" t="str"/>
      <x:c r="J64" s="32" t="str"/>
      <x:c r="K64" s="44" t="str"/>
      <x:c r="L64" s="32" t="str"/>
      <x:c r="M64" s="32" t="str"/>
      <x:c r="N64" s="32" t="str"/>
      <x:c r="O64" s="32" t="str"/>
      <x:c r="P64" s="32" t="str"/>
    </x:row>
    <x:row r="65">
      <x:c r="A65" s="32" t="str"/>
      <x:c r="B65" s="32" t="str"/>
      <x:c r="C65" s="32" t="str"/>
      <x:c r="D65" s="32" t="str"/>
      <x:c r="E65" s="32" t="str"/>
      <x:c r="F65" s="32" t="str"/>
      <x:c r="G65" s="32" t="str"/>
      <x:c r="H65" s="42" t="str"/>
      <x:c r="I65" s="42" t="str"/>
      <x:c r="J65" s="32" t="str"/>
      <x:c r="K65" s="44" t="str"/>
      <x:c r="L65" s="32" t="str"/>
      <x:c r="M65" s="32" t="str"/>
      <x:c r="N65" s="32" t="str"/>
      <x:c r="O65" s="32" t="str"/>
      <x:c r="P65" s="32" t="str"/>
    </x:row>
    <x:row r="66">
      <x:c r="A66" s="32" t="str"/>
      <x:c r="B66" s="32" t="str"/>
      <x:c r="C66" s="32" t="str"/>
      <x:c r="D66" s="32" t="str"/>
      <x:c r="E66" s="32" t="str"/>
      <x:c r="F66" s="32" t="str"/>
      <x:c r="G66" s="32" t="str"/>
      <x:c r="H66" s="42" t="str"/>
      <x:c r="I66" s="42" t="str"/>
      <x:c r="J66" s="32" t="str"/>
      <x:c r="K66" s="44" t="str"/>
      <x:c r="L66" s="32" t="str"/>
      <x:c r="M66" s="32" t="str"/>
      <x:c r="N66" s="32" t="str"/>
      <x:c r="O66" s="32" t="str"/>
      <x:c r="P66" s="32" t="str"/>
    </x:row>
    <x:row r="67">
      <x:c r="A67" s="32" t="str"/>
      <x:c r="B67" s="32" t="str"/>
      <x:c r="C67" s="32" t="str"/>
      <x:c r="D67" s="32" t="str"/>
      <x:c r="E67" s="32" t="str"/>
      <x:c r="F67" s="32" t="str"/>
      <x:c r="G67" s="32" t="str"/>
      <x:c r="H67" s="42" t="str"/>
      <x:c r="I67" s="42" t="str"/>
      <x:c r="J67" s="32" t="str"/>
      <x:c r="K67" s="44" t="str"/>
      <x:c r="L67" s="32" t="str"/>
      <x:c r="M67" s="32" t="str"/>
      <x:c r="N67" s="32" t="str"/>
      <x:c r="O67" s="32" t="str"/>
      <x:c r="P67" s="32" t="str"/>
    </x:row>
    <x:row r="68">
      <x:c r="A68" s="32" t="str"/>
      <x:c r="B68" s="32" t="str"/>
      <x:c r="C68" s="32" t="str"/>
      <x:c r="D68" s="32" t="str"/>
      <x:c r="E68" s="32" t="str"/>
      <x:c r="F68" s="32" t="str"/>
      <x:c r="G68" s="32" t="str"/>
      <x:c r="H68" s="42" t="str"/>
      <x:c r="I68" s="42" t="str"/>
      <x:c r="J68" s="32" t="str"/>
      <x:c r="K68" s="44" t="str"/>
      <x:c r="L68" s="32" t="str"/>
      <x:c r="M68" s="32" t="str"/>
      <x:c r="N68" s="32" t="str"/>
      <x:c r="O68" s="32" t="str"/>
      <x:c r="P68" s="32" t="str"/>
    </x:row>
    <x:row r="69">
      <x:c r="A69" s="32" t="str"/>
      <x:c r="B69" s="32" t="str"/>
      <x:c r="C69" s="32" t="str"/>
      <x:c r="D69" s="32" t="str"/>
      <x:c r="E69" s="32" t="str"/>
      <x:c r="F69" s="32" t="str"/>
      <x:c r="G69" s="32" t="str"/>
      <x:c r="H69" s="42" t="str"/>
      <x:c r="I69" s="42" t="str"/>
      <x:c r="J69" s="32" t="str"/>
      <x:c r="K69" s="44" t="str"/>
      <x:c r="L69" s="32" t="str"/>
      <x:c r="M69" s="32" t="str"/>
      <x:c r="N69" s="32" t="str"/>
      <x:c r="O69" s="32" t="str"/>
      <x:c r="P69" s="32" t="str"/>
    </x:row>
    <x:row r="70">
      <x:c r="A70" s="32" t="str"/>
      <x:c r="B70" s="32" t="str"/>
      <x:c r="C70" s="32" t="str"/>
      <x:c r="D70" s="32" t="str"/>
      <x:c r="E70" s="32" t="str"/>
      <x:c r="F70" s="32" t="str"/>
      <x:c r="G70" s="32" t="str"/>
      <x:c r="H70" s="42" t="str"/>
      <x:c r="I70" s="42" t="str"/>
      <x:c r="J70" s="32" t="str"/>
      <x:c r="K70" s="44" t="str"/>
      <x:c r="L70" s="32" t="str"/>
      <x:c r="M70" s="32" t="str"/>
      <x:c r="N70" s="32" t="str"/>
      <x:c r="O70" s="32" t="str"/>
      <x:c r="P70" s="32" t="str"/>
    </x:row>
  </x:sheetData>
  <x:mergeCells>
    <x:mergeCell ref="A1:P1"/>
    <x:mergeCell ref="A7:P7"/>
  </x:mergeCells>
  <x:dataValidations count="3">
    <x:dataValidation type="list" sqref="F11:F70">
      <x:formula1>"High,Medium,Low"</x:formula1>
    </x:dataValidation>
    <x:dataValidation type="list" sqref="J11:J70">
      <x:formula1>"Not Started,Planned,Open,In Progress,Blocked,Completed,Closed"</x:formula1>
    </x:dataValidation>
    <x:dataValidation type="list" sqref="P11:P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0ceec4defa43e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36" t="str">
        <x:v>Innovation Governance Dashboard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3">
      <x:c r="A3" s="39" t="str">
        <x:v>Document Code</x:v>
      </x:c>
      <x:c r="B3" s="32" t="str">
        <x:v>INMS-RPT-008</x:v>
      </x:c>
      <x:c r="C3" s="39" t="str">
        <x:v>Version</x:v>
      </x:c>
      <x:c r="D3" s="32" t="str">
        <x:v>1.0</x:v>
      </x:c>
      <x:c r="E3" s="39" t="str">
        <x:v>Classification</x:v>
      </x:c>
      <x:c r="F3" s="32" t="str">
        <x:v>INTERNAL</x:v>
      </x:c>
    </x:row>
    <x:row r="4">
      <x:c r="A4" s="39" t="str">
        <x:v>Applicable Standard</x:v>
      </x:c>
      <x:c r="B4" s="32" t="str">
        <x:v>ISO 56001:2024</x:v>
      </x:c>
      <x:c r="C4" s="39" t="str">
        <x:v>Effective Date</x:v>
      </x:c>
      <x:c r="D4" s="32" t="str">
        <x:v>2026-09-19</x:v>
      </x:c>
      <x:c r="E4" s="39" t="str">
        <x:v>Document Owner</x:v>
      </x:c>
      <x:c r="F4" s="32" t="str">
        <x:v>[DOCUMENT OWNER]</x:v>
      </x:c>
    </x:row>
    <x:row r="5">
      <x:c r="A5" s="39" t="str">
        <x:v>Website</x:v>
      </x:c>
      <x:c r="B5" s="32" t="str">
        <x:v>www.iso-toolkits.org</x:v>
      </x:c>
      <x:c r="C5" s="39" t="str">
        <x:v>Email</x:v>
      </x:c>
      <x:c r="D5" s="32" t="str">
        <x:v>info@iso-toolkits.org</x:v>
      </x:c>
      <x:c r="E5" s="39" t="str">
        <x:v>Organization</x:v>
      </x:c>
      <x:c r="F5" s="32" t="str">
        <x:v>[ORGANIZATION NAME]</x:v>
      </x:c>
    </x:row>
    <x:row r="7">
      <x:c r="A7" s="26" t="str">
        <x:v>[Note] KPI cards use Actual Data only. The chart displays Example Data until Actual Data exists.</x:v>
      </x:c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</x:row>
    <x:row r="9">
      <x:c r="A9" s="12" t="str">
        <x:v>KPI</x:v>
      </x:c>
      <x:c r="B9" s="12" t="str">
        <x:v>Value</x:v>
      </x:c>
      <x:c r="D9" s="12" t="str">
        <x:v>Chart Control</x:v>
      </x:c>
      <x:c r="E9" s="12" t="str">
        <x:v>Value</x:v>
      </x:c>
    </x:row>
    <x:row r="10">
      <x:c r="A10" s="20" t="str">
        <x:v>Actual Governance Actions</x:v>
      </x:c>
      <x:c r="B10" s="20" t="n">
        <x:f>COUNTIF('Governance Action Tracker'!$P$11:$P$70,"Actual Data")</x:f>
        <x:v>0</x:v>
      </x:c>
      <x:c r="D10" s="20" t="str">
        <x:v>Chart Data Mode</x:v>
      </x:c>
      <x:c r="E10" s="20" t="str">
        <x:f>IF(COUNTIF('Governance Action Tracker'!$P$11:$P$70,"Actual Data")&gt;0,"Actual Data","Illustrative Data")</x:f>
        <x:v>Illustrative Data</x:v>
      </x:c>
    </x:row>
    <x:row r="11">
      <x:c r="A11" s="20" t="str">
        <x:v>Completed / Closed</x:v>
      </x:c>
      <x:c r="B11" s="20" t="n">
        <x:f>COUNTIFS('Governance Action Tracker'!$P$11:$P$70,"Actual Data",'Governance Action Tracker'!$J$11:$J$70,"Completed")+COUNTIFS('Governance Action Tracker'!$P$11:$P$70,"Actual Data",'Governance Action Tracker'!$J$11:$J$70,"Closed")</x:f>
        <x:v>0</x:v>
      </x:c>
      <x:c r="D11" s="20" t="str">
        <x:v>Chart Source Type</x:v>
      </x:c>
      <x:c r="E11" s="20" t="str">
        <x:f>IF(COUNTIF('Governance Action Tracker'!$P$11:$P$70,"Actual Data")&gt;0,"Actual Data","Example Data")</x:f>
        <x:v>Example Data</x:v>
      </x:c>
    </x:row>
    <x:row r="12">
      <x:c r="A12" s="20" t="str">
        <x:v>In Progress</x:v>
      </x:c>
      <x:c r="B12" s="20" t="n">
        <x:f>COUNTIFS('Governance Action Tracker'!$P$11:$P$70,"Actual Data",'Governance Action Tracker'!$J$11:$J$70,"In Progress")</x:f>
        <x:v>0</x:v>
      </x:c>
    </x:row>
    <x:row r="13">
      <x:c r="A13" s="20" t="str">
        <x:v>Blocked</x:v>
      </x:c>
      <x:c r="B13" s="20" t="n">
        <x:f>COUNTIFS('Governance Action Tracker'!$P$11:$P$70,"Actual Data",'Governance Action Tracker'!$J$11:$J$70,"Blocked")</x:f>
        <x:v>0</x:v>
      </x:c>
    </x:row>
    <x:row r="14">
      <x:c r="A14" s="20" t="str">
        <x:v>High Priority Open</x:v>
      </x:c>
      <x:c r="B14" s="20" t="n">
        <x:f>COUNTIFS('Governance Action Tracker'!$P$11:$P$70,"Actual Data",'Governance Action Tracker'!$F$11:$F$70,"High",'Governance Action Tracker'!$J$11:$J$70,"&lt;&gt;Completed",'Governance Action Tracker'!$J$11:$J$70,"&lt;&gt;Closed")</x:f>
        <x:v>0</x:v>
      </x:c>
      <x:c r="D14" s="12" t="str">
        <x:v>Status</x:v>
      </x:c>
      <x:c r="E14" s="12" t="str">
        <x:v>Count</x:v>
      </x:c>
    </x:row>
    <x:row r="15">
      <x:c r="A15" s="20" t="str">
        <x:v>Average % Complete</x:v>
      </x:c>
      <x:c r="B15" s="46" t="n">
        <x:f>IF(B10=0,0,SUMIFS('Governance Action Tracker'!$K$11:$K$70,'Governance Action Tracker'!$P$11:$P$70,"Actual Data")/B10)</x:f>
        <x:v>0</x:v>
      </x:c>
      <x:c r="D15" s="32" t="str">
        <x:v>Planned</x:v>
      </x:c>
      <x:c r="E15" s="32" t="n">
        <x:f>COUNTIFS('Governance Action Tracker'!$P$11:$P$70,$E$11,'Governance Action Tracker'!$J$11:$J$70,D15)</x:f>
        <x:v>1</x:v>
      </x:c>
    </x:row>
    <x:row r="16">
      <x:c r="A16" s="20" t="str">
        <x:v>Overdue Open</x:v>
      </x:c>
      <x:c r="B16" s="20" t="n">
        <x:f>COUNTIFS('Governance Action Tracker'!$P$11:$P$70,"Actual Data",'Governance Action Tracker'!$I$11:$I$70,"&lt;"&amp;TODAY(),'Governance Action Tracker'!$J$11:$J$70,"&lt;&gt;Completed",'Governance Action Tracker'!$J$11:$J$70,"&lt;&gt;Closed",'Governance Action Tracker'!$A$11:$A$70,"&lt;&gt;")</x:f>
        <x:v>0</x:v>
      </x:c>
      <x:c r="D16" s="32" t="str">
        <x:v>Open</x:v>
      </x:c>
      <x:c r="E16" s="32" t="n">
        <x:f>COUNTIFS('Governance Action Tracker'!$P$11:$P$70,$E$11,'Governance Action Tracker'!$J$11:$J$70,D16)</x:f>
        <x:v>1</x:v>
      </x:c>
    </x:row>
    <x:row r="17">
      <x:c r="A17" s="20" t="str">
        <x:v>Active Actions</x:v>
      </x:c>
      <x:c r="B17" s="20" t="n">
        <x:f>COUNTIFS('Governance Action Tracker'!$P$11:$P$70,"Actual Data",'Governance Action Tracker'!$J$11:$J$70,"&lt;&gt;Completed",'Governance Action Tracker'!$J$11:$J$70,"&lt;&gt;Closed")</x:f>
        <x:v>0</x:v>
      </x:c>
      <x:c r="D17" s="32" t="str">
        <x:v>In Progress</x:v>
      </x:c>
      <x:c r="E17" s="32" t="n">
        <x:f>COUNTIFS('Governance Action Tracker'!$P$11:$P$70,$E$11,'Governance Action Tracker'!$J$11:$J$70,D17)</x:f>
        <x:v>1</x:v>
      </x:c>
    </x:row>
    <x:row r="18">
      <x:c r="D18" s="32" t="str">
        <x:v>Blocked</x:v>
      </x:c>
      <x:c r="E18" s="32" t="n">
        <x:f>COUNTIFS('Governance Action Tracker'!$P$11:$P$70,$E$11,'Governance Action Tracker'!$J$11:$J$70,D18)</x:f>
        <x:v>1</x:v>
      </x:c>
    </x:row>
    <x:row r="19">
      <x:c r="D19" s="32" t="str">
        <x:v>Completed</x:v>
      </x:c>
      <x:c r="E19" s="32" t="n">
        <x:f>COUNTIFS('Governance Action Tracker'!$P$11:$P$70,$E$11,'Governance Action Tracker'!$J$11:$J$70,D19)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e9f69932b9ce4b2a"/>
</x:worksheet>
</file>